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9.06.20-18.07.20" sheetId="19" r:id="rId1"/>
    <sheet name="20.07.20" sheetId="20" r:id="rId2"/>
  </sheets>
  <calcPr calcId="145621"/>
</workbook>
</file>

<file path=xl/calcChain.xml><?xml version="1.0" encoding="utf-8"?>
<calcChain xmlns="http://schemas.openxmlformats.org/spreadsheetml/2006/main">
  <c r="D574" i="20"/>
  <c r="D572"/>
  <c r="C571"/>
  <c r="D570"/>
  <c r="C569"/>
  <c r="D568"/>
  <c r="C567"/>
  <c r="D566"/>
  <c r="C565"/>
  <c r="D564"/>
  <c r="C563"/>
  <c r="D39"/>
  <c r="D37"/>
  <c r="C36"/>
  <c r="D35"/>
  <c r="C34"/>
  <c r="D33"/>
  <c r="C32"/>
  <c r="D31"/>
  <c r="C30"/>
  <c r="D29"/>
  <c r="C28"/>
  <c r="D13"/>
  <c r="D11"/>
  <c r="C10"/>
  <c r="D9"/>
  <c r="C8"/>
  <c r="D7"/>
  <c r="C6"/>
  <c r="D5"/>
  <c r="C4"/>
  <c r="D3"/>
  <c r="C2"/>
  <c r="D86" l="1"/>
  <c r="C85"/>
  <c r="D84"/>
  <c r="C83"/>
  <c r="D82"/>
  <c r="C81"/>
  <c r="D26"/>
  <c r="D24"/>
  <c r="C23"/>
  <c r="D22"/>
  <c r="C21"/>
  <c r="D20"/>
  <c r="C19"/>
  <c r="D18"/>
  <c r="C17"/>
  <c r="D16"/>
  <c r="C15"/>
  <c r="D79"/>
  <c r="D77"/>
  <c r="C76"/>
  <c r="D75"/>
  <c r="C74"/>
  <c r="D73"/>
  <c r="C72"/>
  <c r="D71"/>
  <c r="C70"/>
  <c r="D69"/>
  <c r="C68"/>
  <c r="D297"/>
  <c r="D295"/>
  <c r="C294"/>
  <c r="D293"/>
  <c r="C292"/>
  <c r="D291"/>
  <c r="C290"/>
  <c r="D289"/>
  <c r="C288"/>
  <c r="D287"/>
  <c r="C286"/>
  <c r="C300"/>
  <c r="D301"/>
  <c r="C302"/>
  <c r="D303"/>
  <c r="C304"/>
  <c r="D305"/>
  <c r="C306"/>
  <c r="D307"/>
  <c r="D640"/>
  <c r="D638"/>
  <c r="C637"/>
  <c r="D636"/>
  <c r="C635"/>
  <c r="D634"/>
  <c r="C633"/>
  <c r="D632"/>
  <c r="C631"/>
  <c r="D630"/>
  <c r="C629"/>
  <c r="D627"/>
  <c r="D625"/>
  <c r="C624"/>
  <c r="D623"/>
  <c r="C622"/>
  <c r="D621"/>
  <c r="C620"/>
  <c r="D619"/>
  <c r="C618"/>
  <c r="D617"/>
  <c r="C616"/>
  <c r="D614"/>
  <c r="D612"/>
  <c r="C611"/>
  <c r="D610"/>
  <c r="C609"/>
  <c r="D608"/>
  <c r="C607"/>
  <c r="D606"/>
  <c r="C605"/>
  <c r="D604"/>
  <c r="C603"/>
  <c r="D601"/>
  <c r="D599"/>
  <c r="C598"/>
  <c r="D597"/>
  <c r="C596"/>
  <c r="D595"/>
  <c r="C594"/>
  <c r="D593"/>
  <c r="C592"/>
  <c r="D591"/>
  <c r="C590"/>
  <c r="D588"/>
  <c r="D586"/>
  <c r="C585"/>
  <c r="D584"/>
  <c r="C583"/>
  <c r="D582"/>
  <c r="C581"/>
  <c r="D580"/>
  <c r="C579"/>
  <c r="D578"/>
  <c r="C577"/>
  <c r="D561"/>
  <c r="D559"/>
  <c r="C558"/>
  <c r="D557"/>
  <c r="C556"/>
  <c r="D555"/>
  <c r="C554"/>
  <c r="D553"/>
  <c r="C552"/>
  <c r="D551"/>
  <c r="C550"/>
  <c r="D548"/>
  <c r="D546"/>
  <c r="C545"/>
  <c r="D544"/>
  <c r="C543"/>
  <c r="D542"/>
  <c r="C541"/>
  <c r="D540"/>
  <c r="C539"/>
  <c r="D538"/>
  <c r="C537"/>
  <c r="D535"/>
  <c r="D533"/>
  <c r="C532"/>
  <c r="D531"/>
  <c r="C530"/>
  <c r="D529"/>
  <c r="C528"/>
  <c r="D527"/>
  <c r="C526"/>
  <c r="D525"/>
  <c r="C524"/>
  <c r="D522"/>
  <c r="D520"/>
  <c r="C519"/>
  <c r="D518"/>
  <c r="C517"/>
  <c r="D516"/>
  <c r="C515"/>
  <c r="D514"/>
  <c r="C513"/>
  <c r="D512"/>
  <c r="C511"/>
  <c r="D509"/>
  <c r="D507"/>
  <c r="C506"/>
  <c r="D505"/>
  <c r="C504"/>
  <c r="D503"/>
  <c r="C502"/>
  <c r="D501"/>
  <c r="C500"/>
  <c r="D499"/>
  <c r="C498"/>
  <c r="D495"/>
  <c r="D493"/>
  <c r="C492"/>
  <c r="D491"/>
  <c r="C490"/>
  <c r="D489"/>
  <c r="C488"/>
  <c r="D487"/>
  <c r="C486"/>
  <c r="D485"/>
  <c r="C484"/>
  <c r="D482"/>
  <c r="D480"/>
  <c r="C479"/>
  <c r="D478"/>
  <c r="C477"/>
  <c r="D476"/>
  <c r="C475"/>
  <c r="D474"/>
  <c r="C473"/>
  <c r="D472"/>
  <c r="C471"/>
  <c r="D469"/>
  <c r="D467"/>
  <c r="C466"/>
  <c r="D465"/>
  <c r="C464"/>
  <c r="D463"/>
  <c r="C462"/>
  <c r="D461"/>
  <c r="C460"/>
  <c r="D459"/>
  <c r="C458"/>
  <c r="D456"/>
  <c r="D454"/>
  <c r="C453"/>
  <c r="D452"/>
  <c r="C451"/>
  <c r="D450"/>
  <c r="C449"/>
  <c r="D448"/>
  <c r="C447"/>
  <c r="D446"/>
  <c r="C445"/>
  <c r="D443"/>
  <c r="D441"/>
  <c r="C440"/>
  <c r="D439"/>
  <c r="C438"/>
  <c r="D437"/>
  <c r="C436"/>
  <c r="D435"/>
  <c r="C434"/>
  <c r="D433"/>
  <c r="C432"/>
  <c r="D429"/>
  <c r="D427"/>
  <c r="C426"/>
  <c r="D425"/>
  <c r="C424"/>
  <c r="D423"/>
  <c r="C422"/>
  <c r="D421"/>
  <c r="C420"/>
  <c r="D419"/>
  <c r="C418"/>
  <c r="D416"/>
  <c r="D414"/>
  <c r="C413"/>
  <c r="D412"/>
  <c r="C411"/>
  <c r="D410"/>
  <c r="C409"/>
  <c r="D408"/>
  <c r="C407"/>
  <c r="D406"/>
  <c r="C405"/>
  <c r="D403"/>
  <c r="D401"/>
  <c r="C400"/>
  <c r="D399"/>
  <c r="C398"/>
  <c r="D397"/>
  <c r="C396"/>
  <c r="D395"/>
  <c r="C394"/>
  <c r="D393"/>
  <c r="C392"/>
  <c r="D390"/>
  <c r="D388"/>
  <c r="C387"/>
  <c r="D386"/>
  <c r="C385"/>
  <c r="D384"/>
  <c r="C383"/>
  <c r="D382"/>
  <c r="C381"/>
  <c r="D380"/>
  <c r="C379"/>
  <c r="D377"/>
  <c r="D375"/>
  <c r="C374"/>
  <c r="D373"/>
  <c r="C372"/>
  <c r="D371"/>
  <c r="C370"/>
  <c r="D369"/>
  <c r="C368"/>
  <c r="D367"/>
  <c r="C366"/>
  <c r="D363"/>
  <c r="D361"/>
  <c r="C360"/>
  <c r="D359"/>
  <c r="C358"/>
  <c r="D357"/>
  <c r="C356"/>
  <c r="D355"/>
  <c r="C354"/>
  <c r="D353"/>
  <c r="C352"/>
  <c r="D350"/>
  <c r="D348"/>
  <c r="C347"/>
  <c r="D346"/>
  <c r="C345"/>
  <c r="D344"/>
  <c r="C343"/>
  <c r="D342"/>
  <c r="C341"/>
  <c r="D340"/>
  <c r="C339"/>
  <c r="D337"/>
  <c r="D335"/>
  <c r="C334"/>
  <c r="D333"/>
  <c r="C332"/>
  <c r="D331"/>
  <c r="C330"/>
  <c r="D329"/>
  <c r="C328"/>
  <c r="D327"/>
  <c r="C326"/>
  <c r="D324"/>
  <c r="D322"/>
  <c r="C321"/>
  <c r="D320"/>
  <c r="C319"/>
  <c r="D318"/>
  <c r="C317"/>
  <c r="D316"/>
  <c r="C315"/>
  <c r="D314"/>
  <c r="C313"/>
  <c r="D311"/>
  <c r="D309"/>
  <c r="C308"/>
  <c r="D284"/>
  <c r="D282"/>
  <c r="C281"/>
  <c r="D280"/>
  <c r="C279"/>
  <c r="D278"/>
  <c r="C277"/>
  <c r="D276"/>
  <c r="C275"/>
  <c r="D274"/>
  <c r="C273"/>
  <c r="D271"/>
  <c r="D269"/>
  <c r="C268"/>
  <c r="D267"/>
  <c r="C266"/>
  <c r="D265"/>
  <c r="C264"/>
  <c r="D263"/>
  <c r="C262"/>
  <c r="D261"/>
  <c r="C260"/>
  <c r="D258"/>
  <c r="D256"/>
  <c r="C255"/>
  <c r="D254"/>
  <c r="C253"/>
  <c r="D252"/>
  <c r="C251"/>
  <c r="D250"/>
  <c r="C249"/>
  <c r="D248"/>
  <c r="C247"/>
  <c r="D245"/>
  <c r="D243"/>
  <c r="C242"/>
  <c r="D241"/>
  <c r="C240"/>
  <c r="D239"/>
  <c r="C238"/>
  <c r="D237"/>
  <c r="C236"/>
  <c r="D235"/>
  <c r="C234"/>
  <c r="D232"/>
  <c r="D230"/>
  <c r="C229"/>
  <c r="D228"/>
  <c r="C227"/>
  <c r="D226"/>
  <c r="C225"/>
  <c r="D224"/>
  <c r="C223"/>
  <c r="D222"/>
  <c r="C221"/>
  <c r="D218"/>
  <c r="D216"/>
  <c r="C215"/>
  <c r="D214"/>
  <c r="C213"/>
  <c r="D212"/>
  <c r="C211"/>
  <c r="D210"/>
  <c r="C209"/>
  <c r="D208"/>
  <c r="C207"/>
  <c r="D205"/>
  <c r="D203"/>
  <c r="C202"/>
  <c r="D201"/>
  <c r="C200"/>
  <c r="D199"/>
  <c r="C198"/>
  <c r="D197"/>
  <c r="C196"/>
  <c r="D195"/>
  <c r="C194"/>
  <c r="D192"/>
  <c r="D190"/>
  <c r="C189"/>
  <c r="D188"/>
  <c r="C187"/>
  <c r="D186"/>
  <c r="C185"/>
  <c r="D184"/>
  <c r="C183"/>
  <c r="D182"/>
  <c r="C181"/>
  <c r="D179"/>
  <c r="D177"/>
  <c r="C176"/>
  <c r="D175"/>
  <c r="C174"/>
  <c r="D173"/>
  <c r="C172"/>
  <c r="D171"/>
  <c r="C170"/>
  <c r="D169"/>
  <c r="C168"/>
  <c r="D166"/>
  <c r="D164"/>
  <c r="C163"/>
  <c r="D162"/>
  <c r="C161"/>
  <c r="D160"/>
  <c r="C159"/>
  <c r="D158"/>
  <c r="C157"/>
  <c r="D156"/>
  <c r="C155"/>
  <c r="D152"/>
  <c r="D150"/>
  <c r="C149"/>
  <c r="D148"/>
  <c r="C147"/>
  <c r="D146"/>
  <c r="C145"/>
  <c r="D144"/>
  <c r="C143"/>
  <c r="D142"/>
  <c r="C141"/>
  <c r="D139"/>
  <c r="D137"/>
  <c r="C136"/>
  <c r="D135"/>
  <c r="C134"/>
  <c r="D133"/>
  <c r="C132"/>
  <c r="D131"/>
  <c r="C130"/>
  <c r="D129"/>
  <c r="C128"/>
  <c r="D126"/>
  <c r="D124"/>
  <c r="C123"/>
  <c r="D122"/>
  <c r="C121"/>
  <c r="D120"/>
  <c r="C119"/>
  <c r="D118"/>
  <c r="C117"/>
  <c r="D116"/>
  <c r="C115"/>
  <c r="D113"/>
  <c r="D111"/>
  <c r="C110"/>
  <c r="D109"/>
  <c r="C108"/>
  <c r="D107"/>
  <c r="C106"/>
  <c r="D105"/>
  <c r="C104"/>
  <c r="D103"/>
  <c r="C102"/>
  <c r="D90"/>
  <c r="C89"/>
  <c r="D100"/>
  <c r="D98"/>
  <c r="C97"/>
  <c r="D96"/>
  <c r="C95"/>
  <c r="D94"/>
  <c r="C93"/>
  <c r="D92"/>
  <c r="C91"/>
  <c r="D66"/>
  <c r="D64"/>
  <c r="C63"/>
  <c r="D62"/>
  <c r="C61"/>
  <c r="D60"/>
  <c r="C59"/>
  <c r="D58"/>
  <c r="C57"/>
  <c r="D56"/>
  <c r="C55"/>
  <c r="D53"/>
  <c r="D51"/>
  <c r="C50"/>
  <c r="D49"/>
  <c r="C48"/>
  <c r="D47"/>
  <c r="C46"/>
  <c r="D45"/>
  <c r="C44"/>
  <c r="D43"/>
  <c r="C42"/>
  <c r="D50" i="19" l="1"/>
  <c r="D52"/>
  <c r="D54"/>
  <c r="D56"/>
  <c r="D58"/>
  <c r="D48"/>
  <c r="D46"/>
  <c r="D15" l="1"/>
  <c r="D36" l="1"/>
  <c r="D37"/>
  <c r="D38"/>
  <c r="D39"/>
  <c r="D40"/>
  <c r="D41"/>
  <c r="D42"/>
  <c r="D43"/>
  <c r="D25"/>
  <c r="D26"/>
  <c r="D27"/>
  <c r="D28"/>
  <c r="D31"/>
  <c r="D32"/>
  <c r="D33"/>
  <c r="D34"/>
  <c r="D35"/>
  <c r="D60"/>
  <c r="D61"/>
  <c r="D62"/>
  <c r="D63"/>
  <c r="D64"/>
  <c r="D65"/>
  <c r="D66"/>
  <c r="D67"/>
  <c r="D68"/>
  <c r="D69"/>
  <c r="D70"/>
  <c r="D71"/>
  <c r="D44"/>
  <c r="D45"/>
  <c r="D19"/>
  <c r="D20"/>
  <c r="D21"/>
  <c r="D22"/>
  <c r="D23"/>
  <c r="D24"/>
  <c r="D10"/>
  <c r="D11"/>
  <c r="D12"/>
  <c r="D13"/>
  <c r="D16"/>
  <c r="D17"/>
  <c r="D18"/>
  <c r="D5"/>
  <c r="D6"/>
  <c r="D7"/>
  <c r="D8"/>
  <c r="D9"/>
  <c r="D3"/>
  <c r="D86"/>
  <c r="D231" l="1"/>
  <c r="D229"/>
  <c r="C228"/>
  <c r="D227"/>
  <c r="C226"/>
  <c r="D225"/>
  <c r="C224"/>
  <c r="D223"/>
  <c r="C222"/>
  <c r="D221"/>
  <c r="C220"/>
  <c r="D218"/>
  <c r="D216"/>
  <c r="C215"/>
  <c r="D214"/>
  <c r="C213"/>
  <c r="D212"/>
  <c r="C211"/>
  <c r="D210"/>
  <c r="C209"/>
  <c r="D208"/>
  <c r="C207"/>
  <c r="D205"/>
  <c r="D203"/>
  <c r="C202"/>
  <c r="D201"/>
  <c r="C200"/>
  <c r="D199"/>
  <c r="C198"/>
  <c r="D197"/>
  <c r="C196"/>
  <c r="D195"/>
  <c r="C194"/>
  <c r="D192"/>
  <c r="D190"/>
  <c r="C189"/>
  <c r="D188"/>
  <c r="C187"/>
  <c r="D186"/>
  <c r="C185"/>
  <c r="D184"/>
  <c r="C183"/>
  <c r="D182"/>
  <c r="C181"/>
  <c r="D179"/>
  <c r="D177"/>
  <c r="C176"/>
  <c r="D175"/>
  <c r="C174"/>
  <c r="D173"/>
  <c r="C172"/>
  <c r="D171"/>
  <c r="C170"/>
  <c r="D169"/>
  <c r="C168"/>
  <c r="D166"/>
  <c r="D164"/>
  <c r="C163"/>
  <c r="D162"/>
  <c r="C161"/>
  <c r="D160"/>
  <c r="C159"/>
  <c r="D158"/>
  <c r="C157"/>
  <c r="D156"/>
  <c r="C155"/>
  <c r="D152"/>
  <c r="D150"/>
  <c r="C149"/>
  <c r="D148"/>
  <c r="C147"/>
  <c r="D146"/>
  <c r="C145"/>
  <c r="D144"/>
  <c r="C143"/>
  <c r="D142"/>
  <c r="C141"/>
  <c r="D139"/>
  <c r="D137"/>
  <c r="C136"/>
  <c r="D135"/>
  <c r="C134"/>
  <c r="D133"/>
  <c r="C132"/>
  <c r="D131"/>
  <c r="C130"/>
  <c r="D129"/>
  <c r="C128"/>
  <c r="D126"/>
  <c r="D124"/>
  <c r="C123"/>
  <c r="D122"/>
  <c r="C121"/>
  <c r="D120"/>
  <c r="C119"/>
  <c r="D118"/>
  <c r="C117"/>
  <c r="D116"/>
  <c r="C115"/>
  <c r="D113"/>
  <c r="D111"/>
  <c r="C110"/>
  <c r="D109"/>
  <c r="C108"/>
  <c r="D107"/>
  <c r="C106"/>
  <c r="D105"/>
  <c r="C104"/>
  <c r="D103"/>
  <c r="C102"/>
  <c r="D100"/>
  <c r="D98"/>
  <c r="C97"/>
  <c r="D96"/>
  <c r="C95"/>
  <c r="D94"/>
  <c r="C93"/>
  <c r="D92"/>
  <c r="C91"/>
  <c r="D90"/>
  <c r="C89"/>
  <c r="D84"/>
  <c r="D82"/>
  <c r="C81"/>
  <c r="D80"/>
  <c r="C79"/>
  <c r="D78"/>
  <c r="C77"/>
  <c r="D76"/>
  <c r="C75"/>
  <c r="D74"/>
  <c r="C73"/>
  <c r="C68"/>
  <c r="C66"/>
  <c r="C64"/>
  <c r="C62"/>
  <c r="C60"/>
  <c r="C53"/>
  <c r="C51"/>
  <c r="C49"/>
  <c r="C47"/>
  <c r="C45"/>
  <c r="C40"/>
  <c r="C38"/>
  <c r="C36"/>
  <c r="C34"/>
  <c r="C32"/>
  <c r="C25"/>
  <c r="C23"/>
  <c r="C21"/>
  <c r="C19"/>
  <c r="C17"/>
  <c r="C10"/>
  <c r="C8"/>
  <c r="C6"/>
  <c r="C4"/>
  <c r="C2"/>
</calcChain>
</file>

<file path=xl/sharedStrings.xml><?xml version="1.0" encoding="utf-8"?>
<sst xmlns="http://schemas.openxmlformats.org/spreadsheetml/2006/main" count="1267" uniqueCount="560">
  <si>
    <t>суббота</t>
  </si>
  <si>
    <t>дата</t>
  </si>
  <si>
    <t>время</t>
  </si>
  <si>
    <t>кабинки</t>
  </si>
  <si>
    <t>08:30</t>
  </si>
  <si>
    <t>среда</t>
  </si>
  <si>
    <t>четверг</t>
  </si>
  <si>
    <t>пятница</t>
  </si>
  <si>
    <t>понедельник</t>
  </si>
  <si>
    <t>вторник</t>
  </si>
  <si>
    <t>Культурология Малеко Е.В.</t>
  </si>
  <si>
    <t>Трудовое право Чуприн В.В.</t>
  </si>
  <si>
    <t>Дошкольная (специальная) психология Сунагатуллина И.И.</t>
  </si>
  <si>
    <t>Методика развития речи дошкольников (специальная) Сунагатуллина И.И.</t>
  </si>
  <si>
    <t>ССб-16-4 Суровцов Максим Михайлович</t>
  </si>
  <si>
    <t>ГМп-16-1,2 Фридрихсон Олег Владимирович</t>
  </si>
  <si>
    <t>зТХб-15 Махоткина Елена Станиславовна</t>
  </si>
  <si>
    <t>зССб-15-7-1,2 Хамидулина Далия Далгатовна</t>
  </si>
  <si>
    <t>зБЭАб-15 Степанищев Андрей Евгеньевич</t>
  </si>
  <si>
    <t>ММСм-18-2 Шеметова Елена Сергеевна</t>
  </si>
  <si>
    <t>ТБЖб-16 Старостина Наталья Николаевна</t>
  </si>
  <si>
    <t>ИЛб-16-3 Мелехова Юлия Борисовна</t>
  </si>
  <si>
    <t>зММб-15-2 Локотунина Наталья Михайловна</t>
  </si>
  <si>
    <t>зММб-15-7 Локотунина Наталья Михайловна</t>
  </si>
  <si>
    <t>29 июня</t>
  </si>
  <si>
    <t>30 июня</t>
  </si>
  <si>
    <t>01 июля</t>
  </si>
  <si>
    <t>02 июля</t>
  </si>
  <si>
    <t>03 июля</t>
  </si>
  <si>
    <t>04 июля</t>
  </si>
  <si>
    <t>06 июля</t>
  </si>
  <si>
    <t>07 июля</t>
  </si>
  <si>
    <t>08 июля</t>
  </si>
  <si>
    <t>09 июля</t>
  </si>
  <si>
    <t>10 июля</t>
  </si>
  <si>
    <t>СДАб-15 Хисматуллина Дина Дамировна</t>
  </si>
  <si>
    <t>ССм-18-2 Шахмаева Ксения Евгеньевна</t>
  </si>
  <si>
    <t>ММСб-16-1 Шеметова Елена Сергеевна</t>
  </si>
  <si>
    <t>зГПИа-15-3 Фадеева Наталья Владимировна</t>
  </si>
  <si>
    <t>зММб-15-1 Юдина Светлана Владимировна</t>
  </si>
  <si>
    <t>АТСб-16 Мухина Елена Юрьевна</t>
  </si>
  <si>
    <t>дЭЭКб-15-14 Костина Наталья Николаевна</t>
  </si>
  <si>
    <t>дЭГМб-15-14 Лимарева Юлия Анатольевна</t>
  </si>
  <si>
    <t>ИЖб-16 Подгорская Анна Вячеславовна</t>
  </si>
  <si>
    <t>ИППб-16-1 Тумбасова Екатерина Рахматуллаевна</t>
  </si>
  <si>
    <t>дПППб-15-14 Пустовойтова Ольга Васильевна</t>
  </si>
  <si>
    <t>ППОп-15-2 Неретина Татьяна Геннадьевна</t>
  </si>
  <si>
    <t>КПОм-18-2 Овсянникова Татьяна Григорьевна</t>
  </si>
  <si>
    <t>ИДАб-16 Анохина Светлана Анатольевна</t>
  </si>
  <si>
    <t>зТПБ-15 Зяблицева Мария Анатольевна</t>
  </si>
  <si>
    <t>ССб-16-1 Шахмаева Ксения Евгеньевна</t>
  </si>
  <si>
    <t>АВм-18 Егорова Людмила Геннадьевна</t>
  </si>
  <si>
    <t>АНб-16-1,2 Швидченко Николай Владимирович</t>
  </si>
  <si>
    <t>АЭСм-18 Дубина Ира Алексеевна</t>
  </si>
  <si>
    <t>МКТб-16 Шеметова Елена Сергеевна</t>
  </si>
  <si>
    <t>МТМм-18 Залилов Рустем Венирович</t>
  </si>
  <si>
    <t>ТПб-16 Зяблицева Мария Анатольевна</t>
  </si>
  <si>
    <t>зГПИа-15-1 Доможиров Дмитрий Викторович</t>
  </si>
  <si>
    <t>ММб-16-1 Юдина Светлана Владимировна</t>
  </si>
  <si>
    <t>БММб-16 Шишкова Софья Григорьевна</t>
  </si>
  <si>
    <t>ММЗм-18 Ильина Наталья Николаевна</t>
  </si>
  <si>
    <t>ГТм-18 Фридрихсон Олег Владимирович</t>
  </si>
  <si>
    <t>зАТСб-15 Мухина Елена Юрьевна</t>
  </si>
  <si>
    <t>дЭМФб-15-14 Никитина Ольга Александровна</t>
  </si>
  <si>
    <t>АПОм-18 Мовчан Ирина Николаевна</t>
  </si>
  <si>
    <t>АПИб-16 Белоусова Ирина Дмитриевна</t>
  </si>
  <si>
    <t>АТм-18 Нешпоренко Евгений Григорьевич</t>
  </si>
  <si>
    <t>МТМб-16-2 Залилов Рустем Венирович</t>
  </si>
  <si>
    <t>зГПИа-15-2 Доможиров Дмитрий Викторович</t>
  </si>
  <si>
    <t>ГТНТа-16 Фридрихсон Олег Владимирович</t>
  </si>
  <si>
    <t>ГТСа-16 Фридрихсон Олег Владимирович</t>
  </si>
  <si>
    <t>зЭУПб-15 Лимарева Юлия Анатольевна</t>
  </si>
  <si>
    <t>АПОб-15 Мовчан Ирина Николаевна</t>
  </si>
  <si>
    <t>ССб-16-1  Шахмаева Ксения Евгеньевна</t>
  </si>
  <si>
    <t>АЭМм-18 Дубина Ира Алексеевна</t>
  </si>
  <si>
    <t>АМб-16 Малахов Олег Сергеевич</t>
  </si>
  <si>
    <t>ГПИа-16-1 Доможиров Дмитрий Викторович</t>
  </si>
  <si>
    <t>зММТнб-15 Ефимова Юлия Юрьевна</t>
  </si>
  <si>
    <t>ММб-16-2 Локотунина Наталья Михайловна</t>
  </si>
  <si>
    <t>АТСм-18 Мухина Елена Юрьевна</t>
  </si>
  <si>
    <t>АЭПм-18 Малахов Олег Сергеевич</t>
  </si>
  <si>
    <t>зМТМб-15 Залилов Рустем Венирович</t>
  </si>
  <si>
    <t>АБб-16 Ефимова Ирина Юрьевна</t>
  </si>
  <si>
    <t>АПИм-18 Белоусова Ирина Дмитриевна</t>
  </si>
  <si>
    <t>АНм-18 Швидченко Николай Владимирович</t>
  </si>
  <si>
    <t>зММб-15-6 Ефимова Юлия Юрьевна</t>
  </si>
  <si>
    <t>АМм-18 Малахов Олег Сергеевич</t>
  </si>
  <si>
    <t>ММб-16-6 Ильина Наталья Николаевна</t>
  </si>
  <si>
    <t>13 июля</t>
  </si>
  <si>
    <t>14 июля</t>
  </si>
  <si>
    <t>15 июля</t>
  </si>
  <si>
    <t>16 июля</t>
  </si>
  <si>
    <t>17 июля</t>
  </si>
  <si>
    <t>18 июля</t>
  </si>
  <si>
    <t>09:00 МпК ЭзК-17-5 Экономика и бухгалтерский учет (по отраслям)</t>
  </si>
  <si>
    <t>БЖД Ильина О.Ю.</t>
  </si>
  <si>
    <t>Предзащита ВКР Малахов О.С.</t>
  </si>
  <si>
    <t>8:00 Профессиональная педагогика и технологии профессионального образования. Шепилова Н.А.</t>
  </si>
  <si>
    <t>пр. Педагогика Оринина Л.В.</t>
  </si>
  <si>
    <t>пр. Медико-биологические основы дефектологии Долгушина Н.А.</t>
  </si>
  <si>
    <t>экз. Медико-биологические основы дефектологии Долгушина Н.А.</t>
  </si>
  <si>
    <t>пр. Проектная деятельность Саляева Т.В.</t>
  </si>
  <si>
    <t>пр. Академический рисунок Хрипунов П.Э.</t>
  </si>
  <si>
    <t>экз. Академический рисунок Хрипунов П.Э.</t>
  </si>
  <si>
    <t>зач. Менеджмент Симаков Д.Б.</t>
  </si>
  <si>
    <t>дИДАб-17-1</t>
  </si>
  <si>
    <t>дИПОНб-17-1</t>
  </si>
  <si>
    <t>дИППб-17-3</t>
  </si>
  <si>
    <t>дИСОб-17-2</t>
  </si>
  <si>
    <t>дЭГМб-17-1</t>
  </si>
  <si>
    <t>дЭУПп-17-1</t>
  </si>
  <si>
    <t>дЭЭб-17-3</t>
  </si>
  <si>
    <t>дИДАб-19-1</t>
  </si>
  <si>
    <t>дИПОНб-19-1</t>
  </si>
  <si>
    <t>дИПОм-19-5</t>
  </si>
  <si>
    <t>дИППб-19-3</t>
  </si>
  <si>
    <t>дИСОб-19-21</t>
  </si>
  <si>
    <t>дИСОб-19-22</t>
  </si>
  <si>
    <t>пр. Технология командообразования и саморазвития Оринина Л.В.</t>
  </si>
  <si>
    <t>зач. Технология командообразования и саморазвития Оринина Л.В.</t>
  </si>
  <si>
    <t>экз. История мировой и отечественной культуры Чернова Н.В.</t>
  </si>
  <si>
    <t>пр. Физическая культура и спорт Глухова Т.Ф.</t>
  </si>
  <si>
    <t>зач. Физическая культура и спортГлухова Т.Ф.</t>
  </si>
  <si>
    <t>зач. Иностранный язык (ан) Енина А.Д.</t>
  </si>
  <si>
    <t>пр. Элективные курсы по физической культуре и спорту Овсянникова Т.Г.</t>
  </si>
  <si>
    <t>зач. Элективные курсы по физической культуре и спорту Овсянникова Т.Г.</t>
  </si>
  <si>
    <t>зач. Введение в профессию Самарокова И.В.</t>
  </si>
  <si>
    <t>зач. Основы архивоведения Анохина С.А.</t>
  </si>
  <si>
    <t>зач. Физическая культура и спорт Глухова Т.Ф.</t>
  </si>
  <si>
    <t>пр. Нормативно-правовые и этические основы профессиональной деятельности Санникова Л.Н.</t>
  </si>
  <si>
    <t>зач. Нормативно-правовые и этические основы профессиональной деятельности Санникова Л.Н.</t>
  </si>
  <si>
    <t>зач. Теоретические основы преподавания математики в начальной школе Камышева О.В.</t>
  </si>
  <si>
    <t>экз. Психология Хабибулин Д.А.</t>
  </si>
  <si>
    <t>зач. Педагогика Оринина Л.В.</t>
  </si>
  <si>
    <t>пр. Культурология Малеко Е.В.</t>
  </si>
  <si>
    <t>зач. Культурология малеко Е.В.</t>
  </si>
  <si>
    <t>зач. Организация здоровьетворящего образования в современной общеобразовательной организации Орехова Т.Ф.</t>
  </si>
  <si>
    <t>экз. Управление воспитательными системами Овсянникова Е.А.</t>
  </si>
  <si>
    <t>зач. Организация научно-исследовательской деятельности обучающихся в системе современного образования Орехова Т.Ф.</t>
  </si>
  <si>
    <t>экз. Возрастная анатомия, физиология и гигиена Мицан Е.Л.</t>
  </si>
  <si>
    <t>лаб. Педагогика Оринина Л.В.
Культурология Малеко Е.В.</t>
  </si>
  <si>
    <t>лаб. Культурология Малеко Е.В.
Педагогика Оринина Л.В.</t>
  </si>
  <si>
    <t>лаб. Психология Хабибулин Д.А.
Деловая коммуникация в профессиональной деятельности Мережников А.П.</t>
  </si>
  <si>
    <t>зач. Деловая коммуникация в профессиональной деятельности Мережников А.П.</t>
  </si>
  <si>
    <t>пр. Нормативно-правовые и этические основы профессиональной деятельности- 1 п/г Санникова Л.Н.</t>
  </si>
  <si>
    <t>зач. Нормативно-правовые и этические основы профессиональной деятельности- 1 п/г Санникова Л.Н.</t>
  </si>
  <si>
    <t>зач. Нормативно-правовые и этические основы профессиональной деятельности- 2 п/г Санникова Л.Н.</t>
  </si>
  <si>
    <t>экз. Психология Хабибулин Д.А</t>
  </si>
  <si>
    <t/>
  </si>
  <si>
    <t>зач. Культурология Малеко Е.В.</t>
  </si>
  <si>
    <t>дИППм-19-2</t>
  </si>
  <si>
    <t>дИППм-19-3</t>
  </si>
  <si>
    <t>дИППм-19-4</t>
  </si>
  <si>
    <t>дИСЦб-19-1</t>
  </si>
  <si>
    <t>зач. Инновационное предпринимательство Руслякова Е.Е.</t>
  </si>
  <si>
    <t>зач. Инновационное предпринимательство Каминский А.С.</t>
  </si>
  <si>
    <t>экз. Психолого-педагогическое сопровождение семьи с детьми с ограниченными возможностями здоровья Испулова С.Н.</t>
  </si>
  <si>
    <t>зач. Инновации в психолого-педагогическом сопровождении семьи и детей Олейник Е.В.</t>
  </si>
  <si>
    <t>зач. Психолого-педагогическое сопровождение детей с ограниченными возможностями здоровья в общем образова Сунагатуллина И.И.</t>
  </si>
  <si>
    <t>зач. Педагогика и психология инклюзивного образования Мицан Е.Л.</t>
  </si>
  <si>
    <t>экз. Психолого-педагогическое сопровождение детей с ограниченными возможностями здоровья в дошкольном обр Тугулева Г.В.</t>
  </si>
  <si>
    <t>пр. Иностранный язык Енина А.Д.</t>
  </si>
  <si>
    <t>зач. Иностранный язык Енина А.Д.</t>
  </si>
  <si>
    <t>зач. Физическая культура и спорт  Глухова Т.Ф.</t>
  </si>
  <si>
    <t>экз. Технология проведения деловых переговоров Безенкова Т.А.</t>
  </si>
  <si>
    <t>экз. История социологии Томаров А.В.</t>
  </si>
  <si>
    <t>дСДб-19-41</t>
  </si>
  <si>
    <t>дСДб-19-42</t>
  </si>
  <si>
    <t>зач. Цветоведение. Химия и физика цвета Саляева Т.В.</t>
  </si>
  <si>
    <t>экз. Пропедевтика Гончарова Т.В.</t>
  </si>
  <si>
    <t>экз. Технический рисунок. Основы перспективы Екатеринушкина А.В.</t>
  </si>
  <si>
    <t>экз. Технический рисунок. Основы перспективы  Екатеринушкина А.В.</t>
  </si>
  <si>
    <t>дЭГМб-19-1</t>
  </si>
  <si>
    <t>дЭГМб-19-2</t>
  </si>
  <si>
    <t>дЭПСб-19-1</t>
  </si>
  <si>
    <t>дЭУПп-19-1</t>
  </si>
  <si>
    <t>дЭЭб-19-3</t>
  </si>
  <si>
    <t>пр. Математика Грачева Л.А.</t>
  </si>
  <si>
    <t>экз. Математика Грачева Л.А.</t>
  </si>
  <si>
    <t>зач. Введение в специальность Гафурова В.М.</t>
  </si>
  <si>
    <t>экз. Статистика Валяева Г.Г.</t>
  </si>
  <si>
    <t>зач. Иностранный язык (немецкий язык) Потрикеева Е.С.</t>
  </si>
  <si>
    <t>зач. Иностранный язык (английский язык) Артамонова М.В.</t>
  </si>
  <si>
    <t>пр. Технология командообразования и саморазвития- 1 п/г Оринина Л.В.</t>
  </si>
  <si>
    <t>зач. Технология командообразования и саморазвития- 1 п/г Оринина Л.В.</t>
  </si>
  <si>
    <t>пр. Статистика Валяева Г.Г.
Математика Пузанкова Е.А.</t>
  </si>
  <si>
    <t>пр. Математика Пузанкова Е.А.
Статистика Валяева Г.Г.</t>
  </si>
  <si>
    <t>экз. Статистика- 1 п/г Валяева Г.Г.</t>
  </si>
  <si>
    <t>экз. Статистика- 2 п/г Валяева Г.Г.</t>
  </si>
  <si>
    <t>зач. Менеджмент- 1 п/г Симаков Д.Б.</t>
  </si>
  <si>
    <t>экз. Математика- 2 п/г Пузанкова Е.А.</t>
  </si>
  <si>
    <t>экз. Математика- 1 п/г Пузанкова Е.А.</t>
  </si>
  <si>
    <t>зач. Физическая культура и спорт Глухова Т.Ф.
Элективные курсы по физической культуре и спорту Овсянникова Т.Г.</t>
  </si>
  <si>
    <t>зач. Менеджмент- 2 п/г Симаков Д.Б.</t>
  </si>
  <si>
    <t>пр. Математика Абрамова Т.В.
Статистика Валяева Г.Г.</t>
  </si>
  <si>
    <t>экз. Математика- 1 п/г Абрамова Т.В.</t>
  </si>
  <si>
    <t>зач. Концепции современного естествознания- 2 п/г Ершова О.В.</t>
  </si>
  <si>
    <t>зач. Концепции современного естествознания- 1 п/г Ершова О.В.</t>
  </si>
  <si>
    <t>экз. Маркетинг- 1 п/г Валяева Г.Г.</t>
  </si>
  <si>
    <t>экз. Маркетинг- 2 п/г Валяева Г.Г.</t>
  </si>
  <si>
    <t>экз. Математика- 2 п/г Абрамова Т.В.</t>
  </si>
  <si>
    <t>Конституционное право Чуприн В.В.</t>
  </si>
  <si>
    <t>дИДАб-17-1 пр. Архивоведение Андреева С.Л.</t>
  </si>
  <si>
    <t>дИДАб-17-1 экз. Архивоведение Андреева С.Л.</t>
  </si>
  <si>
    <t>дИДАб-17-1 пр. Конфиденциальное делопроизводство Самарокова И.В.</t>
  </si>
  <si>
    <t>дИДАб-17-1 зач. Конфиденциальное делопроизводство Самарокова И.В.</t>
  </si>
  <si>
    <t>дИДАб-17-1 пр. Документационное обеспечение государственного устройства в РФ Кожушкова Н.В.</t>
  </si>
  <si>
    <t>дИДАб-17-1 экз. Документационное обеспечение государственного устройства в РФ Кожушкова Н.В.</t>
  </si>
  <si>
    <t>дИДАб-17-1 пр. Основы научно-исследовательской деятельности Пашковская Т.Г.</t>
  </si>
  <si>
    <t>дИДАб-17-1 зач. Основы научно-исследовательской деятельности Пашковская Т.Г.</t>
  </si>
  <si>
    <t>дИПОНб-17-1 пр. Введение в педагогическую деятельность Неретина Т.Г.</t>
  </si>
  <si>
    <t>дИПОНб-17-1 зач. Введение в педагогическую деятельность Неретина Т.Г.</t>
  </si>
  <si>
    <t>дИППб-17-3 пр. Семьеведение и семейные отношения Маметьева О.С.</t>
  </si>
  <si>
    <t>дИППб-17-3 экз. Семьеведение и семейные отношения Маметьева О.С.</t>
  </si>
  <si>
    <t>дИППб-17-3 пр. Продвижение научной продукции Осипова А.А.</t>
  </si>
  <si>
    <t>дИППб-17-3 зач. Продвижение научной продукции Осипова А.А.</t>
  </si>
  <si>
    <t>дИППб-17-3 пр. Детская практическая психология тугулева Г.В.</t>
  </si>
  <si>
    <t>дИППб-17-3 зач. Детская практическая психология Тугулева Г.В.</t>
  </si>
  <si>
    <t>дИППб-17-3 пр. Теории и технологии развития речи детей дошкольного возраста Левшина Н.И.</t>
  </si>
  <si>
    <t>дИППб-17-3 экз. Теории и технологии развития речи детей дошкольного возраста Левшина Н.И.</t>
  </si>
  <si>
    <t>дИСОб-17-2 пр. Дошкольная (специальная) педагогика Мицан Е.Л.</t>
  </si>
  <si>
    <t>дИСОб-17-2 экз. Дошкольная (специальная) педагогика Мицан Е.Л.</t>
  </si>
  <si>
    <t>дИСОб-17-2 пр. Информационные технологии в образовании Сапрыкина Ю.В.</t>
  </si>
  <si>
    <t>дИСОб-17-2 зач. Информационные технологии в образовании Сапрыкина Ю.В.</t>
  </si>
  <si>
    <t>дЭГМб-17-1 пр. Территориальная организация населения Гафурова В.М.</t>
  </si>
  <si>
    <t>дЭГМб-17-1 зач. Территориальная организация населения Гафурова В.М.</t>
  </si>
  <si>
    <t>дЭГМб-17-1 пр. Конституционное право Чуприн В.В.</t>
  </si>
  <si>
    <t>дЭГМб-17-1 зач. Конституционное право Чуприн В.В.</t>
  </si>
  <si>
    <t>дЭУПп-17-1 пр. Трудовое право Чуприн В.В.</t>
  </si>
  <si>
    <t>дЭУПп-17-1 экз. Трудовое право Чуприн В.В.</t>
  </si>
  <si>
    <t>дЭУПп-17-1 пр. Продвижение научной продукции Осипова А.А.</t>
  </si>
  <si>
    <t>дЭУПп-17-1 зач. Продвижение научной продукции Осипова А.А.</t>
  </si>
  <si>
    <t>дЭУПп-17-1 пр. Проектная деятельность Анасова К.Б.</t>
  </si>
  <si>
    <t>дЭУПп-17-1 зач. Проектная деятельность Анасова К.Б.</t>
  </si>
  <si>
    <t>дЭЭб-17-3 пр. Оценка стоимости предприятия (организации) Костина Н.Н.</t>
  </si>
  <si>
    <t>дЭЭб-17-3 зач. Оценка стоимости предприятия (организации) Костина Н.Н.</t>
  </si>
  <si>
    <t>дЭЭб-17-3 пр. Инвестиции Ивашина Н.С.</t>
  </si>
  <si>
    <t>дЭЭб-17-3 зач. Инвестиции Ивашина Н.С.</t>
  </si>
  <si>
    <t>дЭЭб-17-3 пр. Предпринимательская среда и предпринимательские риски Вотчель Л.М.</t>
  </si>
  <si>
    <t>дЭЭб-17-3 экз. Предпринимательская среда и предпринимательские риски Вотчель Л.М.</t>
  </si>
  <si>
    <t>дЭЭб-17-3 пр. Основы профессиональной деятельности Бердникова Г.И.</t>
  </si>
  <si>
    <t>дЭЭб-17-3 зач. Основы профессиональной деятельности Бердникова Г.И.</t>
  </si>
  <si>
    <t>8:00 - 15:30 Математика Извеков Ю.А.</t>
  </si>
  <si>
    <t>ССб-16-4 Суровцов Максим Михайлович (Перенос с 22.06)</t>
  </si>
  <si>
    <t>17:00 Проверка технической готовности в Мирополисе Чусавитина Г.Н.</t>
  </si>
  <si>
    <t>Проверка технической готовности в Мирополисе Чусавитина Г.Н.</t>
  </si>
  <si>
    <t>АВм-18 Егорова Людмила Геннадьевна 15</t>
  </si>
  <si>
    <t>14:00 - 17:10 ИиИТ Демиденко Л.Л.</t>
  </si>
  <si>
    <t>15:40 - 18:50 ИиИТ Демиденко Л.Л.</t>
  </si>
  <si>
    <t>Теоретические основы преподавания русского языка в начальной школеИгошина Н.В.</t>
  </si>
  <si>
    <t>14:00 - 18:50 Математика Глаголева И.В.</t>
  </si>
  <si>
    <t>08:30 - 15:30 Математика Глаголева И.В.</t>
  </si>
  <si>
    <t>Предварительная защита ВКР Газизова О.</t>
  </si>
  <si>
    <t xml:space="preserve"> дИДАб-19-1пр. История мировой и отечественной культуры Чернова Н.В.</t>
  </si>
  <si>
    <t xml:space="preserve"> дИДАб-19-1 пр. Физическая культура и спорт Глухова Т.Ф.</t>
  </si>
  <si>
    <t>дИДАб-19-1 пр. Иностранный язык (ан) Енина А.Д.</t>
  </si>
  <si>
    <t>дИДАб-19-1 пр. Введение в профессию Самарокова И.В</t>
  </si>
  <si>
    <t>дИДАб-19-1 пр. Основы архивоведения Анохина С.А.</t>
  </si>
  <si>
    <t>дИПОНб-19-1 лек. Нормативно-правовые и этические основы профессиональной деятельности Санникова Л.Н.</t>
  </si>
  <si>
    <t>дИПОНб-19-1 пр. Теоретические основы преподавания математики в начальной школе Камышева О.В.</t>
  </si>
  <si>
    <t>дИПОНб-19-1 пр. Педагогика Оринина Л.В.</t>
  </si>
  <si>
    <t>дИПОНб-19-1 пр. Культурология Малеко Е.В.</t>
  </si>
  <si>
    <t>дИПОНб-19-1 пр. Психология Хабибулин Д.А.</t>
  </si>
  <si>
    <t>дИПОм-19-5 пр. Управление воспитательными системами Овсянникова Е.А.</t>
  </si>
  <si>
    <t>дИПОм-19-5 пр. Организация научно-исследовательской деятельности обучающихся в системе современного образования Орехова Т.Ф.</t>
  </si>
  <si>
    <t>дИПОм-19-5 пр. Организация здоровьетворящего образования в современной общеобразовательной организации Орехова Т.Ф.</t>
  </si>
  <si>
    <t>дИППб-19-3экз. Возрастная анатомия, физиология и гигиена Мицан Е.Л.</t>
  </si>
  <si>
    <t>дИППб-19-3 лаб. Деловая коммуникация в профессиональной деятельности Мережников А.П.
Психология Хабибулин Д.А.</t>
  </si>
  <si>
    <t>дИППб-19-3 экз. Психология Хабибулин Д.А.</t>
  </si>
  <si>
    <t>дИППб-19-3 пр. Нормативно-правовые и этические основы профессиональной деятельности- 2 п/г Санникова Л.Н.</t>
  </si>
  <si>
    <t>дИППб-19-3 зач. Педагогика Оринина Л.В.</t>
  </si>
  <si>
    <t>дИППб-19-3 зач. Культурология Малеко Е.В.</t>
  </si>
  <si>
    <t>дИСОб-19-21 пр. Возрастная анатомия, физиология и гигиена Мицан Е.Л.</t>
  </si>
  <si>
    <t>дИСОб-19-21 пр. Физическая культура и спорт Глухова Т.Ф.</t>
  </si>
  <si>
    <t>дИСОб-19-21 пр. Нормативно-правовые и этические основы профессиональной деятельности Санникова Л.Н.</t>
  </si>
  <si>
    <t>дИСОб-19-21 пр. Психология Хабибулин Д.А</t>
  </si>
  <si>
    <t>дИСОб-19-21 пр. Педагогика Оринина Л.В.</t>
  </si>
  <si>
    <t>дИСОб-19-22 пр. Культурология Малеко Е.В.</t>
  </si>
  <si>
    <t>дИСОб-19-22 пр. Психология Хабибулин Д.А.</t>
  </si>
  <si>
    <t>дИСОб-19-22 пр. Физическая культура и спорт Глухова Т.Ф.</t>
  </si>
  <si>
    <t>дИСОб-19-22 пр. Возрастная анатомия, физиология и гигиена Мицан Е.Л.</t>
  </si>
  <si>
    <t>дИСОб-19-22 пр. Нормативно-правовые и этические основы профессиональной деятельности Санникова Л.Н.</t>
  </si>
  <si>
    <t>дИППм-19-2 пр. Инновационное предпринимательство Руслякова Е.Е.</t>
  </si>
  <si>
    <t>дИППм-19-3 пр. Инновационное предпринимательство Каминский А.С.</t>
  </si>
  <si>
    <t>дИППм-19-3 пр. Психолого-педагогическое сопровождение семьи с детьми с ограниченными возможностями здоровья Испулова С.Н.</t>
  </si>
  <si>
    <t>дИППм-19-3 пр. Инновации в психолого-педагогическом сопровождении семьи и детей Олейник Е.В.</t>
  </si>
  <si>
    <t>дИППм-19-4 пр. Психолого-педагогическое сопровождение детей с ограниченными возможностями здоровья в общем образова Сунагатуллина И.И.</t>
  </si>
  <si>
    <t>дИППм-19-4 пр. Педагогика и психология инклюзивного образования Мицан Е.Л.</t>
  </si>
  <si>
    <t>дИППм-19-4 пр. Психолого-педагогическое сопровождение детей с ограниченными возможностями здоровья в дошкольном обр Тугулева Г.В</t>
  </si>
  <si>
    <t>дИСЦб-19-1 пр. Иностранный язык Енина А.Д.</t>
  </si>
  <si>
    <t>дИСЦб-19-1 пр. Культурология Малеко Е.В.</t>
  </si>
  <si>
    <t>дИСЦб-19-1 пр. Технология проведения деловых переговоров Безенкова Т.А.</t>
  </si>
  <si>
    <t>дИСЦб-19-1 пр. История социологии Томаров А.В.</t>
  </si>
  <si>
    <t>дСДб-19-41 пр. Пропедевтика Гончарова Т.В.</t>
  </si>
  <si>
    <t>дСДб-19-41 пр. Иностранный язык Енина А.Д.</t>
  </si>
  <si>
    <t>дСДб-19-41 дСДб-19-41 пр. Основы производственного мастерства Саляева Т.В.</t>
  </si>
  <si>
    <t>дСДб-19-41 пр. Технический рисунок. Основы перспективы Екатеринушкина А.В.</t>
  </si>
  <si>
    <t>дСДб-19-42 пр. Основы производственного мастерства Саляева Т.В.</t>
  </si>
  <si>
    <t>дСДб-19-42 пр. Технический рисунок. Основы перспективы Екатеринушкина А.В.</t>
  </si>
  <si>
    <t>дСДб-19-42 пр. Физическая культура и спорт Глухова Т.Ф.</t>
  </si>
  <si>
    <t>дСДб-19-42 пр. Цветоведение. Химия и физика цвета Саляева Т.В.</t>
  </si>
  <si>
    <t>дЭГМб-19-1 пр. Физическая культура и спорт Глухова Т.Ф.</t>
  </si>
  <si>
    <t>дЭГМб-19-1 пр. Технология командообразования и саморазвития Оринина Л.В.</t>
  </si>
  <si>
    <t>дЭГМб-19-1 пр. Элективные курсы по физической культуре и спорту Овсянникова Т.Г.</t>
  </si>
  <si>
    <t>дЭГМб-19-1 пр. Введение в специальность Гафурова В.М.</t>
  </si>
  <si>
    <t>дЭГМб-19-2 пр. Физическая культура и спорт Глухова Т.Ф.</t>
  </si>
  <si>
    <t>дЭГМб-19-2 пр. Математика Грачева Л.А.</t>
  </si>
  <si>
    <t>дЭГМб-19-2 пр. Менеджмент Симаков Д.Б.</t>
  </si>
  <si>
    <t>дЭГМб-19-2 пр. Введение в специальность Гафурова В.М.</t>
  </si>
  <si>
    <t>дЭПСб-19-1 пр. Иностранный язык (немецкий язык) Потрикеева Е.С.</t>
  </si>
  <si>
    <t>дЭПСб-19-1 пр. Технология командообразования и саморазвития Оринина Л.В.</t>
  </si>
  <si>
    <t>дЭПСб-19-1 пр. Иностранный язык (английский язык) Артамонова М.В.</t>
  </si>
  <si>
    <t>дЭПСб-19-1 пр. Статистика Валяева Г.Г.</t>
  </si>
  <si>
    <t>дЭУПп-19-1 зач. Технология командообразования и саморазвития- 1 п/г Оринина Л.В.</t>
  </si>
  <si>
    <t>дЭУПп-19-1 экз. Статистика- 1 п/г Валяева Г.Г.</t>
  </si>
  <si>
    <t>дЭУПп-19-1 экз. Математика- 2 п/г Пузанкова Е.А.</t>
  </si>
  <si>
    <t>дЭУПп-19-1 пр. Физическая культура и спорт Глухова Т.Ф.
Элективные курсы по физической культуре и спорту Овсянникова Т.Г.</t>
  </si>
  <si>
    <t>дЭЭб-19-3 пр. Статистика Валяева Г.Г.
Математика Абрамова Т.В.</t>
  </si>
  <si>
    <t>дЭЭб-19-3 зач. Концепции современного естествознания- 2 п/г Ершова О.В.</t>
  </si>
  <si>
    <t>дЭЭб-19-3 экз. Маркетинг- 1 п/г Валяева Г.Г.</t>
  </si>
  <si>
    <t>дЭЭб-19-3 экз. Математика- 2 п/г Абрамова Т.В.</t>
  </si>
  <si>
    <t>8:30 - 12:30 БЖД Ильина О.Ю.</t>
  </si>
  <si>
    <t>Предварительная защита ВКР Локотунина Н.М.</t>
  </si>
  <si>
    <t>10:00 Теории и технологии развития математических представлений у детей дошкольного возраста Тугулева Г.В.</t>
  </si>
  <si>
    <t>15:40-18:50 Рискология Немцев В.Н.</t>
  </si>
  <si>
    <t>15:40-18:50 История и методология экономической науки Немцев В.Н.</t>
  </si>
  <si>
    <t>Математика Вахрушева И.А.</t>
  </si>
  <si>
    <t>15:00-15:40 Учебная практика по получению первичных профессиональных умений и навыков, в том числе первичных умений и навыков научно-исследовательской деятельности Зиновьева Е.Г.</t>
  </si>
  <si>
    <t>15:00-15:40 Производственная практика по получению профессиональных умений и опыта профессиональной деятельности Зиновьева Е.Г.</t>
  </si>
  <si>
    <t>Предзащита Залилов Р.В.</t>
  </si>
  <si>
    <t>Предварительная защита Ефимова Ю.Ю.</t>
  </si>
  <si>
    <t>Математика Шеметова В.В.</t>
  </si>
  <si>
    <t xml:space="preserve">08:00 История и философия науки Жилина В.А. </t>
  </si>
  <si>
    <t>9:00 История и методология дизайнпроектирования Жданова Н.С.</t>
  </si>
  <si>
    <t>23 июля</t>
  </si>
  <si>
    <t>24 июля</t>
  </si>
  <si>
    <t>25 июля</t>
  </si>
  <si>
    <t>27 июля</t>
  </si>
  <si>
    <t>28 июля</t>
  </si>
  <si>
    <t>29 июля</t>
  </si>
  <si>
    <t>30 июля</t>
  </si>
  <si>
    <t>31 июля</t>
  </si>
  <si>
    <t>9:00 Социальная работа (Социальная работа с разными группами населения)</t>
  </si>
  <si>
    <t>3 августа</t>
  </si>
  <si>
    <t>4 августа</t>
  </si>
  <si>
    <t>5 августа</t>
  </si>
  <si>
    <t>6 августа</t>
  </si>
  <si>
    <t>7 августа</t>
  </si>
  <si>
    <t>10 августа</t>
  </si>
  <si>
    <t>11 августа</t>
  </si>
  <si>
    <t>12 августа</t>
  </si>
  <si>
    <t>13 августа</t>
  </si>
  <si>
    <t>14 августа</t>
  </si>
  <si>
    <t>17 августа</t>
  </si>
  <si>
    <t>18 августа</t>
  </si>
  <si>
    <t>19 августа</t>
  </si>
  <si>
    <t>20 августа</t>
  </si>
  <si>
    <t>21 августа</t>
  </si>
  <si>
    <t>24 августа</t>
  </si>
  <si>
    <t>25 августа</t>
  </si>
  <si>
    <t>26 августа</t>
  </si>
  <si>
    <t>27 августа</t>
  </si>
  <si>
    <t>28 августа</t>
  </si>
  <si>
    <t>9:00 Педагогическое образование (Управление дошкольным образованием)</t>
  </si>
  <si>
    <t>9:00 Педагогическое образование (Проектные технологии в историко-филологическом образовании)</t>
  </si>
  <si>
    <t>11:00 Педагогическое образование (Управление качеством общего образования)</t>
  </si>
  <si>
    <t>9:00 Педагогическое образование (Современные технологии обучения иностранным языкам)</t>
  </si>
  <si>
    <t>31 августа</t>
  </si>
  <si>
    <t>1 сентября</t>
  </si>
  <si>
    <t>2 сентября</t>
  </si>
  <si>
    <t>3 сентября</t>
  </si>
  <si>
    <t>4 сентября</t>
  </si>
  <si>
    <t>7 сентября</t>
  </si>
  <si>
    <t>8 сентября</t>
  </si>
  <si>
    <t>9 сентября</t>
  </si>
  <si>
    <t>10 сентября</t>
  </si>
  <si>
    <t>11 сентября</t>
  </si>
  <si>
    <t>12:00 Психолого-педагогическое образование (Психология здоровья в образовании)</t>
  </si>
  <si>
    <t>12:00 Психолого-педагогическое образование (Психологическое консультирование)</t>
  </si>
  <si>
    <t>14 сентября</t>
  </si>
  <si>
    <t>15 сентября</t>
  </si>
  <si>
    <t>16 сентября</t>
  </si>
  <si>
    <t>17 сентября</t>
  </si>
  <si>
    <t>18 сентября</t>
  </si>
  <si>
    <t>9:00 Психолого-педагогическое образование (Психолого-педагогическое сопровождение детей и их семей)</t>
  </si>
  <si>
    <t>9:00 Психолого-педагогическое образование (Психолого-педагогическое сопровождение обучающихся с ОВЗ)</t>
  </si>
  <si>
    <t>9:00 Филология (Филологические стратегии в управлении интернет-контентом)</t>
  </si>
  <si>
    <t>13:00 Лингвистика (Современная лингвистика и межкультурная коммуникация в условиях этнокультурного разнообразия)</t>
  </si>
  <si>
    <t>9:00 История (Компаративная история цивилизации и проблемы регионального развития)</t>
  </si>
  <si>
    <t>9:00  Экономика (Экономика, бухгалтерский учет и налоги для бизнеса)</t>
  </si>
  <si>
    <t>9:00 Менеджмент (Управление развитием компании)</t>
  </si>
  <si>
    <t>9:00 Управление персоналом (Инновационные технологии в управлении персоналом)</t>
  </si>
  <si>
    <t>13:00 Культурология</t>
  </si>
  <si>
    <t>9:00 Культурология</t>
  </si>
  <si>
    <t>10:00 Технологические машины и оборудование (Горные машины и оборудование)</t>
  </si>
  <si>
    <t>12:00 Технология транспортных процессов (Организация перевозок и управление в единой транспортной системе)</t>
  </si>
  <si>
    <t>10:00 Наземные транспортно-технологические комплексы (Транспортно-технологические комплексы обогащения минерального сырья и переработки отходов)</t>
  </si>
  <si>
    <t>12:00 Информатика и вычислительная техника (Программное обеспечение средств вычислительной техники и автоматизированных систем)</t>
  </si>
  <si>
    <t>13:00 Прикладная информатика (Прикладная информатика в экономике)</t>
  </si>
  <si>
    <t>13:30 Прикладная информатика (Прикладная информатика в экономике)</t>
  </si>
  <si>
    <t>15 августа</t>
  </si>
  <si>
    <t>15:40 Прикладная информатика (Прикладная информатика в экономике)</t>
  </si>
  <si>
    <t>13:00 Электроника и наноэлектроника (Промышленная электроника и автоматика электротехнических комплксов)</t>
  </si>
  <si>
    <t>9:00 Электроника и наноэлектроника (Промышленная электроника и автоматика электротехнических комплксов)</t>
  </si>
  <si>
    <t>10:00 Теплоэнергетика и теплотехника (Технология производства электрической и тепловой энергии)</t>
  </si>
  <si>
    <t>10:00 Электроэнергетика и электротехника (Электропривод и автоматика)</t>
  </si>
  <si>
    <t>11:00 Электроэнергетика и электротехника (Электропривод и автоматика)</t>
  </si>
  <si>
    <t>10:00 Электроэнергетика и электротехника (Электроснабжение)</t>
  </si>
  <si>
    <t>9:00 Электроэнергетика и электротехника (Электроснабжение)</t>
  </si>
  <si>
    <t>9:00 Электроэнергетика и электротехника (Менеджмент в электроэнергетике)</t>
  </si>
  <si>
    <t>10:00 мехатроника и робототехника (Мехатронные системы в автоматизированном производстве)</t>
  </si>
  <si>
    <t>11:00 мехатроника и робототехника (Мехатронные системы в автоматизированном производстве)</t>
  </si>
  <si>
    <t>13:00 Управление в технических системах (Автоматизация технологических процессов и производств)</t>
  </si>
  <si>
    <t>13:00 Педагогическое образование (Информационные технологии в образовании)</t>
  </si>
  <si>
    <t>9:00 Машиностроение (Оборудование и технологии сварочного производства)</t>
  </si>
  <si>
    <t>9:00 Машиностроение (Аддитивные технологии в машиностроении)</t>
  </si>
  <si>
    <t>10:00 Технологические машины и оборудование (Инжиниринг в металлургическом машиностроении)</t>
  </si>
  <si>
    <t>9:00 Конструкторско - технологическое обеспечение машиностроительных производств (Технология размерной формообразующей обработки)</t>
  </si>
  <si>
    <t>11:00 Металлургия (Литейное производство)</t>
  </si>
  <si>
    <t>10:00 Металлургия (Литейное производство)</t>
  </si>
  <si>
    <t>13:00 Металлургия (Инжиниринг инновационных технологий в обработке материалов давлением)</t>
  </si>
  <si>
    <t>10:00 Металлургия (Металлургия черных, металлов)</t>
  </si>
  <si>
    <t>9:00 Металлургия (Металлургия черных, металлов)</t>
  </si>
  <si>
    <t>13:00 Металлургия (англоязычная программа)-Advanced Metallurgical Engineering</t>
  </si>
  <si>
    <t>12:00-14:00 Архитектура - Экологическая архитектура зданий и сооружений</t>
  </si>
  <si>
    <t>9:00 Строительство (Теория и проектирование зданий и сооружений)</t>
  </si>
  <si>
    <t>9:00 Строительство (Теория и практика организационно-экономических решений)</t>
  </si>
  <si>
    <t>9:00 Строительство (Современные системы теплоснабжения и обеспечения микроклимата зданий)</t>
  </si>
  <si>
    <t>10:00 Дизайн (Интерьер и оборудование)</t>
  </si>
  <si>
    <t>11:00 Дизайн (англоязычная программа) Digital Arts and Design</t>
  </si>
  <si>
    <t>9:00 Декоративно - прикладное искусство и народные промыслы (Художественный металл)</t>
  </si>
  <si>
    <t>10:00 Прикладная математика и информатика (Математическое моделирование)</t>
  </si>
  <si>
    <t>10:00 физика (компьютерное моделирование физических процессов и структур, методы преподавания физики)</t>
  </si>
  <si>
    <t>11:00 физика (компьютерное моделирование физических процессов и структур, методы преподавания физики)</t>
  </si>
  <si>
    <t>10:00 Техносферная безопасность (Экологическая и промышленная безопасность)</t>
  </si>
  <si>
    <t>10:00 Стандартизация и метрология (Испытания и сертификация)</t>
  </si>
  <si>
    <t>9:00 Педагогическое образование (Математика)</t>
  </si>
  <si>
    <t>9:00 Педагогическое образование (Управление развитием физкультурно-спортивных и образовательных организаций)</t>
  </si>
  <si>
    <t>13:00 Педагогическое образование (Физкультурно-оздоровительные технологии)</t>
  </si>
  <si>
    <t>13:00 Электроэнергетика и электротехника (Electric Grid Management)</t>
  </si>
  <si>
    <t>15:00 Металлургия (Инжиниринг технологий материалов)</t>
  </si>
  <si>
    <t>21 июля</t>
  </si>
  <si>
    <t>10:00 Управление персоналом</t>
  </si>
  <si>
    <t>9:00 Консультация по  направлению 42.03.02 Журналистика (Творческое испытание)</t>
  </si>
  <si>
    <t>9:00 Журналистика. Творческое испытание</t>
  </si>
  <si>
    <t>9:00 Журналистика (Творческое испытание)</t>
  </si>
  <si>
    <t xml:space="preserve">9:00 Консультация по  направлению 44.03.03 Специальное (дефектологическое) образование, Дошкольная дефектология (Собеседование) </t>
  </si>
  <si>
    <t xml:space="preserve">9:00 Специальное (дефектологическое) образование, Дошкольная дефектология (Собеседование) </t>
  </si>
  <si>
    <t>9:00 Консультация по  направлению 44.03.03 Специальное (дефектологическое) образование, Дошкольная дефектология (Собеседование)</t>
  </si>
  <si>
    <t>9:00 Специальное (дефектологическое) образование, Дошкольная дефектология (Собеседование)</t>
  </si>
  <si>
    <t>13:00 Специальное (дефектологическое) образование, Дошкольная дефектология (Собеседование)</t>
  </si>
  <si>
    <t>9:00 Консультация по  направлению 45.03.01 Филология (Филологическое обеспечение профессиональных коммуникаций) Профессиональное испытание</t>
  </si>
  <si>
    <t>9:00 Филология (Филологическое обеспечение профессиональных коммуникаций) Профессиональное испытание</t>
  </si>
  <si>
    <t>13:00 Филология (Филологическое обеспечение профессиональных коммуникаций) Профессиональное испытание</t>
  </si>
  <si>
    <t>9:00 Дизайн (Дизайн мебели). Профессиональное испытание</t>
  </si>
  <si>
    <t>9:00 Дизайн (Дизайн мебели). Творческое испытание</t>
  </si>
  <si>
    <t>12:00 Консультация по  направлению 54.03.01 Дизайн (Дизайн мебели) Профессиональное испытание</t>
  </si>
  <si>
    <t>11:00 Машиностроение (Технологии и машины обработки давлением)</t>
  </si>
  <si>
    <t>10:00 22.06.01 Технологии материалов (Металлургия черных, цветных и редких металлов)</t>
  </si>
  <si>
    <t>10:00 22.06.01 Технологии материалов (Литейное производство)</t>
  </si>
  <si>
    <t>10:00 13.06.01 Электро- и теплотехника (Электротехнические комплексы и системы</t>
  </si>
  <si>
    <t>10:00 21.06.01 Геология, разведка и разработка полезных ископаемых (Геотехнология (подземная, открытая и строительная))</t>
  </si>
  <si>
    <t>13:00 08.06.01 Техника и технологии строительства (Строительные конструкции, здания и сооружения)</t>
  </si>
  <si>
    <t>10:00 27.06.01 Управление в технических системах (Стандартизация и управление качеством продукции)</t>
  </si>
  <si>
    <t>9:00 44.06.01 Образование и педагогические науки (Теория и методика профессионального образования)</t>
  </si>
  <si>
    <t>10:00 15.06.01 Машиностроение (Машины, агрегаты и процессы (металлургическое машиностроение))</t>
  </si>
  <si>
    <t>10:00 22.06.01 Технологии материалов (Обработка металлов давлением)</t>
  </si>
  <si>
    <t>26 июля</t>
  </si>
  <si>
    <t>воскресенье</t>
  </si>
  <si>
    <t xml:space="preserve">9:00 44.03.03 Специальное (дефектологическое) образование, Дошкольная дефектология (Собеседование) </t>
  </si>
  <si>
    <t>20 июля</t>
  </si>
  <si>
    <t>13:00 Консультация по направлениям 07.03.01 Архитектура,  07.03.03 Дизайн архитектурной среды</t>
  </si>
  <si>
    <r>
      <t xml:space="preserve">9:00-15:30  </t>
    </r>
    <r>
      <rPr>
        <sz val="8"/>
        <color theme="1"/>
        <rFont val="Times New Roman"/>
        <family val="1"/>
        <charset val="204"/>
      </rPr>
      <t>07.03.01 Архитектура. Профессиональное испытание</t>
    </r>
  </si>
  <si>
    <t>22 июля</t>
  </si>
  <si>
    <t>9:00-15:30 07.03.01 Архитектура. Творческое испытание</t>
  </si>
  <si>
    <t>11:00-17:30 07.03.01 Архитектура. Профессиональное испытание</t>
  </si>
  <si>
    <t>11:00-17:30 07.03.01 Архитектура. Творческое испытание</t>
  </si>
  <si>
    <t>11:00-17:30 07.03.03. Дизайн архитектурной среды. Профессиональное испытание</t>
  </si>
  <si>
    <t>11:00-17:30 07.03.03. Дизайн архитектурной среды. Творческое испытание</t>
  </si>
  <si>
    <t>9:00 Консультация по направлению 29.03.04 Технология художественной обработки металлов (Технология художественной обработки материалов) Творческое испытание</t>
  </si>
  <si>
    <t>9:00 29.03.04 Технология художественной обработки металлов (Технология художественной обработки материалов) Творческое испытание</t>
  </si>
  <si>
    <t>9:00 Консультация по направлению 29.03.05 Конструирование изделий легкой промышленности (Профессиональное испытание)</t>
  </si>
  <si>
    <t>9:00  29.03.05 Конструирование изделий легкой промышленности (Профессиональное испытание)</t>
  </si>
  <si>
    <t>9:00 54.03.01 Дизайн (Дизайн мебели) Профессиональное испытание</t>
  </si>
  <si>
    <t>9:00 54.03.01 Дизайн (Дизайн мебели) Творческое испытание</t>
  </si>
  <si>
    <t>9:00 54.03.02 Декоративно - прикладное искусство и народные промыслы Профессиональное испытание</t>
  </si>
  <si>
    <t>9:00 54.03.02 Декоративно - прикладное искусство и народные промыслы. Творческое испытание</t>
  </si>
  <si>
    <t>10:00 Консультация по направлению 44.03.01 Педагогическое образование (Физическая культура) Профессиональное исп</t>
  </si>
  <si>
    <t>9:00 44.03.01 Педагогическое образование (Физическая культура) Профессиональное исп</t>
  </si>
  <si>
    <t>10:00 44.03.01 Педагогическое образование (Физическая культура) Профессиональное исп</t>
  </si>
  <si>
    <t>9:30 44.03.01 Педагогическое образование (Физическая культура) Профессиональное исп</t>
  </si>
  <si>
    <t>10:00 Консультация по направлению 49.03.01 Физическая культура (Спортивный менеджмент и судейтсво спортивных соревнований) Собеседование</t>
  </si>
  <si>
    <t>9:00 49.03.01 Физическая культура (Спортивный менеджмент и судейтсво спортивных соревнований) Собеседование</t>
  </si>
  <si>
    <t>10:00 45.04.01Филология (Филологические стратегии в управлении интернет-контентом)</t>
  </si>
  <si>
    <t>10:00 45.04.01 Филология (англоязычная программа) Digital Philology</t>
  </si>
  <si>
    <t>9:00 11.04.04 Электроника и наноэлектроника (Промышленная электроника и автоматика электротехнических комплксов)</t>
  </si>
  <si>
    <t>10:00 13.04.02 Электроэнергетика и электротехника (Электропривод и автоматика)</t>
  </si>
  <si>
    <t>17:30 13.04.02 Электроэнергетика и электротехника (Электроснабжение)</t>
  </si>
  <si>
    <t>9:00 13.04.02 Электроэнергетика и электротехника (Электроснабжение)</t>
  </si>
  <si>
    <t>9:00 13.04.02 Электроэнергетика и электротехника (Менеджмент в электроэнергетике)</t>
  </si>
  <si>
    <t>10:00 15.04.06 мехатроника и робототехника (Мехатронные системы в автоматизированном производстве)</t>
  </si>
  <si>
    <t>11:00 27.04.04 Управление в технических системах (Автоматизация технологических процессов и производств)</t>
  </si>
  <si>
    <t>9:00 15.04.01 Машиностроение (Аддитивные технологии в машиностроении)</t>
  </si>
  <si>
    <t>9:00 15.04.05 Конструкторско - технологическое обеспечение машиностроительных производств (Технология размерной формообразующей обработки)</t>
  </si>
  <si>
    <t>10:00 22.04.02 Металлургия  (Литейное производство)</t>
  </si>
  <si>
    <t>14:00 22.04.02Металлургия  (Металлургия черных, металлов)</t>
  </si>
  <si>
    <t>13 сентября</t>
  </si>
  <si>
    <t>10:00 22.04.02Металлургия  (Металлургия черных, металлов)</t>
  </si>
  <si>
    <t>10:00 07.04.01 Архитектура - Экологическая архитектура зданий и сооружений</t>
  </si>
  <si>
    <t>9:00 08.04.01 Строительство (Теория и проектирование зданий и сооружений)</t>
  </si>
  <si>
    <t>9:00 08.04.01  Строительство (Теория и практика организационно-экономических решений)</t>
  </si>
  <si>
    <t>9:00 08.04.01  Строительство (Современные системы теплоснабжения и обеспечения микроклимата зданий)</t>
  </si>
  <si>
    <t>9:00 54.04.01 Дизайн (Интерьер и оборудование)</t>
  </si>
  <si>
    <t>10:00 54.04.01 Дизайн (Интерьер и оборудование)</t>
  </si>
  <si>
    <t>10:00 44.04.01 Педагогическое образование (Физкультурно-оздоровительные технологии)</t>
  </si>
  <si>
    <t>18:00 Консультация для поступающих в магистратуру по направлению 27.04.04</t>
  </si>
  <si>
    <t>9:00 44.04.01 Педагогическое образование (Управление развитием физкультурно-спортивных и образовательных организаций)</t>
  </si>
  <si>
    <t>11:00 44.04.01 Педагогическое образование (Физкультурно-оздоровительные технологии)</t>
  </si>
  <si>
    <t>10:00 22.04.02 Металлургия (Инжиниринг технологий материалов)</t>
  </si>
  <si>
    <t>18:00 38.04.01 Экономика (Digital экономика бизнеса и управление)</t>
  </si>
  <si>
    <t>9:00 15.04.01 Машиностроение (Оборудование и технологии сварочного производства)</t>
  </si>
  <si>
    <t>18:00 38.04.01 Экономика (Учетные системы и бизнес-аналитика)</t>
  </si>
  <si>
    <t>10:00 45.04.02 Лингвистика (Иностранные языки и международная коммунмкация в сфере бизнеса и менеджмента)</t>
  </si>
  <si>
    <t>10:00 45.06.01 Языкознание и литературоведение (Русская литература)</t>
  </si>
  <si>
    <t>14:00 46.06.01 Исторические науки и археология (Отечественная история)</t>
  </si>
  <si>
    <t>10:00 21.06.01 Геология, разведка и разработка полезных ископаемых (Обогащение полезных ископаемых)</t>
  </si>
  <si>
    <t>12:00 23.06.01 Техника и технологии наземного транспорта (Транспортные  и транспортно-технологические системы страны, ее регионов и городов, организация производства на транспорте)</t>
  </si>
  <si>
    <t>12:00 27.06.01 Управление в технических системах (Управление процессами перевозок)</t>
  </si>
  <si>
    <t>11:00 15.06.01 Машиностроение (Технологии и машины обработки давлением)</t>
  </si>
  <si>
    <t>10:00 13.06.01 Электро- и теплотехника (Электротехнические комплексы и системы)</t>
  </si>
  <si>
    <t>13:00 13.06.01 Электро- и теплотехника (Промышленная теплоэнергетика)</t>
  </si>
  <si>
    <t>9:00 38.06.01  Экономика (Экономика и управление народным хозяйством)</t>
  </si>
  <si>
    <t>9:00 45.06.01 Языкознание и литературоведение (Теория языка)</t>
  </si>
  <si>
    <t>15:00 46.06.01 Исторические науки и археология (Отечественная история)</t>
  </si>
  <si>
    <t>8:00 47.06.01 Философия, этика и религиоведение (Онтология и теория познания)</t>
  </si>
  <si>
    <t>9:00 22.06.01 Технологии материалов (Литейное производство)</t>
  </si>
  <si>
    <t xml:space="preserve">17:30 13.06.01  Электро- и теплотехника (Электротехнические комплексы и системы </t>
  </si>
  <si>
    <t>12:00 15.06.01 Машиностроение (Технологии и машины обработки давлением)</t>
  </si>
  <si>
    <t>12:00 09.06.01 Информатика и вычислительная техника (Автоматизация и управление технологическими процессами и производствами)</t>
  </si>
  <si>
    <t>12:00 13.06.01  Электро- и теплотехника (Электротехнические комплексы и системы)</t>
  </si>
  <si>
    <t>9:00 01.06.01 Математика и механика (Вычислительная математика)</t>
  </si>
  <si>
    <t>16:00 13.06.01  Электро- и теплотехника (Электротехнические комплексы и системы)</t>
  </si>
  <si>
    <t>9:00 15.06.01 Машиностроение (Технологии и машины обработки давлением)</t>
  </si>
  <si>
    <t>9:30 22.06.01 Технологии материалов (Металлургия черных, цветных и редких металлов)</t>
  </si>
  <si>
    <t>9:00 13.06.01 Электро- и теплотехника (Электротехнические комплексы и системы)</t>
  </si>
  <si>
    <t>10:00 09.06.01 Информатика и вычислительная техника (Автоматизация и управление технологическими процессами и производствами)</t>
  </si>
  <si>
    <t>9:00 03.06.01 Физика и астрономия (Физика конденсированного состояния)</t>
  </si>
  <si>
    <t>9:00 22.06.01 Технологии материалов (Обработка металлов давлением)</t>
  </si>
  <si>
    <t>9:00 08.06.01 Техника и технологии строительства (Строительные конструкции, здания и сооружения)</t>
  </si>
  <si>
    <t>9:00 45.06.01 Языкознание и литературоведение (Русская литература)</t>
  </si>
  <si>
    <t>10:00 09.06.01 Информатика и вычислительная техника (Математическое моделирование, численные методы и комплексы программ)</t>
  </si>
  <si>
    <t>10:00 13.06.01 Электро- и теплотехника (Промышленная теплоэнергетика)</t>
  </si>
  <si>
    <t>11:00 22.06.01 Технологии материалов (Металлургия черных, цветных и редких металлов)</t>
  </si>
  <si>
    <t>10:00 08.06.01 Техника и технологии строительства (Строительные конструкции, здания и сооружения)</t>
  </si>
  <si>
    <t>10:00 01.06.01 Математика и механика (Вычислительная математика)</t>
  </si>
  <si>
    <t>10:00 05.06.01 Науки о земле (Экология (по отраслям))</t>
  </si>
  <si>
    <t>12:00 38.06.01  Экономика (Экономика и управление народным хозяйством)</t>
  </si>
  <si>
    <t>10:00 27.06.01  Управление в технических  системах (Стандартизация и управление качеством продукции)</t>
  </si>
  <si>
    <t>15:00 13.06.01 Электро- и теплотехника (Электротехнические комплексы и системы)</t>
  </si>
  <si>
    <t>9:00 47.06.01 Философия, этика и религиоведение (Онтология и теория познания)</t>
  </si>
</sst>
</file>

<file path=xl/styles.xml><?xml version="1.0" encoding="utf-8"?>
<styleSheet xmlns="http://schemas.openxmlformats.org/spreadsheetml/2006/main"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1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charset val="204"/>
    </font>
    <font>
      <sz val="11"/>
      <color rgb="FF0061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6" tint="0.79998168889431442"/>
      <name val="Times New Roman"/>
      <family val="1"/>
      <charset val="204"/>
    </font>
    <font>
      <sz val="11"/>
      <color theme="2" tint="-9.9978637043366805E-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Arial"/>
      <family val="2"/>
      <charset val="204"/>
    </font>
    <font>
      <b/>
      <sz val="8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3">
    <xf numFmtId="0" fontId="0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1">
      <alignment horizontal="center"/>
    </xf>
    <xf numFmtId="0" fontId="23" fillId="3" borderId="0" applyNumberFormat="0" applyBorder="0" applyAlignment="0" applyProtection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79">
    <xf numFmtId="0" fontId="0" fillId="0" borderId="0" xfId="0"/>
    <xf numFmtId="0" fontId="15" fillId="2" borderId="1" xfId="16" applyFont="1" applyFill="1" applyBorder="1" applyAlignment="1">
      <alignment horizontal="center" vertical="center"/>
    </xf>
    <xf numFmtId="0" fontId="18" fillId="3" borderId="1" xfId="16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" fontId="17" fillId="0" borderId="1" xfId="15" applyNumberFormat="1" applyFont="1" applyBorder="1" applyAlignment="1">
      <alignment horizontal="center" vertical="center" wrapText="1"/>
    </xf>
    <xf numFmtId="1" fontId="0" fillId="0" borderId="0" xfId="0" applyNumberFormat="1"/>
    <xf numFmtId="49" fontId="13" fillId="0" borderId="2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Fill="1" applyBorder="1"/>
    <xf numFmtId="1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/>
    </xf>
    <xf numFmtId="49" fontId="20" fillId="5" borderId="1" xfId="0" applyNumberFormat="1" applyFont="1" applyFill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7" xfId="0" applyFill="1" applyBorder="1"/>
    <xf numFmtId="1" fontId="0" fillId="0" borderId="7" xfId="0" applyNumberFormat="1" applyFill="1" applyBorder="1"/>
    <xf numFmtId="49" fontId="24" fillId="0" borderId="8" xfId="0" applyNumberFormat="1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49" fontId="20" fillId="0" borderId="6" xfId="0" applyNumberFormat="1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vertical="center" wrapText="1"/>
    </xf>
    <xf numFmtId="0" fontId="18" fillId="3" borderId="7" xfId="16" applyFont="1" applyBorder="1" applyAlignment="1">
      <alignment horizontal="center" vertical="center"/>
    </xf>
    <xf numFmtId="0" fontId="0" fillId="0" borderId="7" xfId="0" applyBorder="1"/>
    <xf numFmtId="1" fontId="0" fillId="0" borderId="7" xfId="0" applyNumberFormat="1" applyBorder="1"/>
    <xf numFmtId="1" fontId="0" fillId="0" borderId="6" xfId="0" applyNumberFormat="1" applyFill="1" applyBorder="1" applyAlignment="1">
      <alignment horizontal="center"/>
    </xf>
    <xf numFmtId="1" fontId="0" fillId="0" borderId="6" xfId="0" applyNumberFormat="1" applyBorder="1"/>
    <xf numFmtId="0" fontId="0" fillId="0" borderId="6" xfId="0" applyBorder="1"/>
    <xf numFmtId="49" fontId="24" fillId="0" borderId="7" xfId="0" applyNumberFormat="1" applyFont="1" applyBorder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Border="1"/>
    <xf numFmtId="1" fontId="0" fillId="0" borderId="3" xfId="0" applyNumberFormat="1" applyBorder="1" applyAlignment="1">
      <alignment horizontal="center" vertical="center"/>
    </xf>
    <xf numFmtId="49" fontId="25" fillId="6" borderId="1" xfId="0" applyNumberFormat="1" applyFont="1" applyFill="1" applyBorder="1" applyAlignment="1">
      <alignment horizontal="center" vertical="center" wrapText="1"/>
    </xf>
    <xf numFmtId="1" fontId="25" fillId="6" borderId="1" xfId="0" applyNumberFormat="1" applyFont="1" applyFill="1" applyBorder="1" applyAlignment="1">
      <alignment horizontal="center" vertical="center" wrapText="1"/>
    </xf>
    <xf numFmtId="1" fontId="26" fillId="5" borderId="1" xfId="0" applyNumberFormat="1" applyFont="1" applyFill="1" applyBorder="1" applyAlignment="1">
      <alignment horizontal="center" wrapText="1"/>
    </xf>
    <xf numFmtId="49" fontId="25" fillId="6" borderId="1" xfId="0" applyNumberFormat="1" applyFont="1" applyFill="1" applyBorder="1" applyAlignment="1">
      <alignment horizontal="center" vertical="top" wrapText="1"/>
    </xf>
    <xf numFmtId="1" fontId="26" fillId="6" borderId="1" xfId="0" applyNumberFormat="1" applyFont="1" applyFill="1" applyBorder="1" applyAlignment="1">
      <alignment horizontal="center" wrapText="1"/>
    </xf>
    <xf numFmtId="0" fontId="26" fillId="5" borderId="1" xfId="0" applyFont="1" applyFill="1" applyBorder="1" applyAlignment="1">
      <alignment horizontal="center" vertical="top" wrapText="1"/>
    </xf>
    <xf numFmtId="0" fontId="26" fillId="6" borderId="1" xfId="0" applyFont="1" applyFill="1" applyBorder="1" applyAlignment="1">
      <alignment horizontal="center" wrapText="1"/>
    </xf>
    <xf numFmtId="20" fontId="25" fillId="6" borderId="1" xfId="15" applyNumberFormat="1" applyFont="1" applyFill="1" applyBorder="1" applyAlignment="1">
      <alignment horizontal="center" vertical="center" wrapText="1"/>
    </xf>
    <xf numFmtId="49" fontId="25" fillId="5" borderId="1" xfId="0" applyNumberFormat="1" applyFont="1" applyFill="1" applyBorder="1" applyAlignment="1">
      <alignment horizontal="center" vertical="top" wrapText="1"/>
    </xf>
    <xf numFmtId="49" fontId="25" fillId="5" borderId="1" xfId="0" applyNumberFormat="1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wrapText="1"/>
    </xf>
    <xf numFmtId="0" fontId="0" fillId="5" borderId="1" xfId="0" applyFill="1" applyBorder="1"/>
    <xf numFmtId="1" fontId="25" fillId="5" borderId="1" xfId="0" applyNumberFormat="1" applyFont="1" applyFill="1" applyBorder="1" applyAlignment="1">
      <alignment horizontal="center" vertical="center" wrapText="1"/>
    </xf>
    <xf numFmtId="20" fontId="17" fillId="5" borderId="1" xfId="15" applyNumberFormat="1" applyFont="1" applyFill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vertical="center" wrapText="1"/>
    </xf>
    <xf numFmtId="49" fontId="13" fillId="5" borderId="2" xfId="0" applyNumberFormat="1" applyFont="1" applyFill="1" applyBorder="1" applyAlignment="1">
      <alignment horizontal="center" vertical="center" wrapText="1"/>
    </xf>
    <xf numFmtId="1" fontId="26" fillId="6" borderId="1" xfId="0" applyNumberFormat="1" applyFont="1" applyFill="1" applyBorder="1" applyAlignment="1">
      <alignment horizontal="center" vertical="center" wrapText="1"/>
    </xf>
    <xf numFmtId="1" fontId="0" fillId="5" borderId="1" xfId="0" applyNumberFormat="1" applyFill="1" applyBorder="1"/>
    <xf numFmtId="49" fontId="27" fillId="6" borderId="1" xfId="0" applyNumberFormat="1" applyFont="1" applyFill="1" applyBorder="1" applyAlignment="1">
      <alignment horizontal="center" vertical="top" wrapText="1"/>
    </xf>
    <xf numFmtId="0" fontId="18" fillId="3" borderId="8" xfId="16" applyFont="1" applyBorder="1" applyAlignment="1">
      <alignment horizontal="center" vertical="center"/>
    </xf>
    <xf numFmtId="0" fontId="18" fillId="3" borderId="3" xfId="16" applyFont="1" applyBorder="1" applyAlignment="1">
      <alignment horizontal="center" vertical="center"/>
    </xf>
    <xf numFmtId="49" fontId="12" fillId="7" borderId="2" xfId="0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49" fontId="12" fillId="5" borderId="2" xfId="0" applyNumberFormat="1" applyFont="1" applyFill="1" applyBorder="1" applyAlignment="1">
      <alignment horizontal="center" vertical="center" wrapText="1"/>
    </xf>
    <xf numFmtId="20" fontId="25" fillId="4" borderId="1" xfId="15" applyNumberFormat="1" applyFont="1" applyFill="1" applyBorder="1" applyAlignment="1">
      <alignment horizontal="center" vertical="center" wrapText="1"/>
    </xf>
    <xf numFmtId="1" fontId="26" fillId="4" borderId="1" xfId="0" applyNumberFormat="1" applyFont="1" applyFill="1" applyBorder="1" applyAlignment="1">
      <alignment horizontal="center" wrapText="1"/>
    </xf>
    <xf numFmtId="0" fontId="26" fillId="4" borderId="1" xfId="0" applyFont="1" applyFill="1" applyBorder="1" applyAlignment="1">
      <alignment horizontal="center" wrapText="1"/>
    </xf>
    <xf numFmtId="1" fontId="0" fillId="0" borderId="1" xfId="0" applyNumberFormat="1" applyBorder="1"/>
    <xf numFmtId="0" fontId="0" fillId="0" borderId="1" xfId="0" applyBorder="1"/>
    <xf numFmtId="49" fontId="20" fillId="0" borderId="1" xfId="0" applyNumberFormat="1" applyFont="1" applyFill="1" applyBorder="1" applyAlignment="1">
      <alignment horizontal="center" vertical="top" wrapText="1"/>
    </xf>
    <xf numFmtId="49" fontId="25" fillId="4" borderId="1" xfId="0" applyNumberFormat="1" applyFont="1" applyFill="1" applyBorder="1" applyAlignment="1">
      <alignment horizontal="center" vertical="center" wrapText="1"/>
    </xf>
    <xf numFmtId="1" fontId="25" fillId="4" borderId="1" xfId="0" applyNumberFormat="1" applyFont="1" applyFill="1" applyBorder="1" applyAlignment="1">
      <alignment horizontal="center" vertical="center" wrapText="1"/>
    </xf>
    <xf numFmtId="20" fontId="25" fillId="5" borderId="1" xfId="15" applyNumberFormat="1" applyFont="1" applyFill="1" applyBorder="1" applyAlignment="1">
      <alignment horizontal="center" vertical="center" wrapText="1"/>
    </xf>
    <xf numFmtId="0" fontId="17" fillId="0" borderId="1" xfId="15" applyFont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8" fillId="8" borderId="1" xfId="16" applyFont="1" applyFill="1" applyBorder="1" applyAlignment="1">
      <alignment horizontal="center" vertical="center"/>
    </xf>
    <xf numFmtId="1" fontId="14" fillId="9" borderId="1" xfId="0" applyNumberFormat="1" applyFont="1" applyFill="1" applyBorder="1" applyAlignment="1">
      <alignment horizontal="center" vertical="center" wrapText="1"/>
    </xf>
    <xf numFmtId="20" fontId="17" fillId="9" borderId="1" xfId="15" applyNumberFormat="1" applyFont="1" applyFill="1" applyBorder="1" applyAlignment="1">
      <alignment horizontal="center" vertical="center" wrapText="1"/>
    </xf>
    <xf numFmtId="1" fontId="0" fillId="9" borderId="1" xfId="0" applyNumberFormat="1" applyFill="1" applyBorder="1" applyAlignment="1">
      <alignment horizontal="center" vertical="center"/>
    </xf>
    <xf numFmtId="49" fontId="28" fillId="0" borderId="1" xfId="0" applyNumberFormat="1" applyFont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vertical="top" wrapText="1"/>
    </xf>
    <xf numFmtId="1" fontId="0" fillId="0" borderId="1" xfId="0" applyNumberFormat="1" applyBorder="1" applyAlignment="1"/>
    <xf numFmtId="0" fontId="0" fillId="0" borderId="6" xfId="0" applyFill="1" applyBorder="1"/>
    <xf numFmtId="1" fontId="0" fillId="0" borderId="6" xfId="0" applyNumberFormat="1" applyFill="1" applyBorder="1"/>
    <xf numFmtId="0" fontId="16" fillId="2" borderId="4" xfId="0" applyFont="1" applyFill="1" applyBorder="1" applyAlignment="1">
      <alignment horizontal="center" vertical="center"/>
    </xf>
    <xf numFmtId="49" fontId="29" fillId="0" borderId="8" xfId="0" applyNumberFormat="1" applyFont="1" applyBorder="1" applyAlignment="1">
      <alignment horizontal="left" vertical="center" wrapText="1"/>
    </xf>
    <xf numFmtId="49" fontId="29" fillId="0" borderId="1" xfId="0" applyNumberFormat="1" applyFont="1" applyBorder="1" applyAlignment="1">
      <alignment horizontal="left" vertical="center" wrapText="1"/>
    </xf>
    <xf numFmtId="49" fontId="28" fillId="0" borderId="8" xfId="0" applyNumberFormat="1" applyFont="1" applyBorder="1" applyAlignment="1">
      <alignment horizontal="left" vertical="center" wrapText="1"/>
    </xf>
    <xf numFmtId="49" fontId="30" fillId="0" borderId="8" xfId="0" applyNumberFormat="1" applyFont="1" applyBorder="1" applyAlignment="1">
      <alignment horizontal="left" vertical="center" wrapText="1"/>
    </xf>
    <xf numFmtId="49" fontId="30" fillId="0" borderId="1" xfId="0" applyNumberFormat="1" applyFont="1" applyBorder="1" applyAlignment="1">
      <alignment horizontal="left" vertical="center" wrapText="1"/>
    </xf>
    <xf numFmtId="0" fontId="29" fillId="0" borderId="1" xfId="0" applyFont="1" applyBorder="1"/>
    <xf numFmtId="49" fontId="29" fillId="0" borderId="4" xfId="0" applyNumberFormat="1" applyFont="1" applyBorder="1" applyAlignment="1">
      <alignment horizontal="left" vertical="center" wrapText="1"/>
    </xf>
    <xf numFmtId="0" fontId="0" fillId="0" borderId="0" xfId="0" applyFill="1" applyBorder="1"/>
    <xf numFmtId="1" fontId="0" fillId="0" borderId="0" xfId="0" applyNumberFormat="1" applyFill="1" applyBorder="1"/>
    <xf numFmtId="1" fontId="0" fillId="5" borderId="0" xfId="0" applyNumberFormat="1" applyFill="1" applyBorder="1"/>
    <xf numFmtId="0" fontId="18" fillId="5" borderId="0" xfId="16" applyFont="1" applyFill="1" applyBorder="1" applyAlignment="1">
      <alignment horizontal="center" vertical="center"/>
    </xf>
    <xf numFmtId="0" fontId="0" fillId="0" borderId="0" xfId="0" applyBorder="1"/>
    <xf numFmtId="1" fontId="0" fillId="0" borderId="8" xfId="0" applyNumberFormat="1" applyFill="1" applyBorder="1" applyAlignment="1">
      <alignment horizontal="center"/>
    </xf>
    <xf numFmtId="0" fontId="26" fillId="5" borderId="0" xfId="0" applyFont="1" applyFill="1" applyBorder="1" applyAlignment="1">
      <alignment horizontal="center" wrapText="1"/>
    </xf>
    <xf numFmtId="0" fontId="26" fillId="5" borderId="0" xfId="0" applyFont="1" applyFill="1" applyBorder="1" applyAlignment="1">
      <alignment horizontal="center" vertical="top" wrapText="1"/>
    </xf>
    <xf numFmtId="0" fontId="0" fillId="5" borderId="0" xfId="0" applyFill="1" applyBorder="1"/>
    <xf numFmtId="1" fontId="26" fillId="5" borderId="0" xfId="0" applyNumberFormat="1" applyFont="1" applyFill="1" applyBorder="1" applyAlignment="1">
      <alignment horizontal="center" wrapText="1"/>
    </xf>
    <xf numFmtId="49" fontId="25" fillId="5" borderId="0" xfId="0" applyNumberFormat="1" applyFont="1" applyFill="1" applyBorder="1" applyAlignment="1">
      <alignment horizontal="center" vertical="center" wrapText="1"/>
    </xf>
    <xf numFmtId="1" fontId="25" fillId="5" borderId="0" xfId="0" applyNumberFormat="1" applyFont="1" applyFill="1" applyBorder="1" applyAlignment="1">
      <alignment horizontal="center" vertical="center" wrapText="1"/>
    </xf>
    <xf numFmtId="1" fontId="0" fillId="0" borderId="8" xfId="0" applyNumberFormat="1" applyFill="1" applyBorder="1"/>
    <xf numFmtId="1" fontId="0" fillId="0" borderId="8" xfId="0" applyNumberFormat="1" applyBorder="1"/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8" xfId="0" applyNumberFormat="1" applyFont="1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vertical="top" wrapText="1"/>
    </xf>
    <xf numFmtId="1" fontId="20" fillId="0" borderId="8" xfId="0" applyNumberFormat="1" applyFont="1" applyFill="1" applyBorder="1" applyAlignment="1">
      <alignment vertical="top" wrapText="1"/>
    </xf>
    <xf numFmtId="1" fontId="29" fillId="0" borderId="8" xfId="0" applyNumberFormat="1" applyFont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left" vertical="center" wrapText="1"/>
    </xf>
    <xf numFmtId="1" fontId="31" fillId="0" borderId="1" xfId="0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wrapText="1"/>
    </xf>
    <xf numFmtId="1" fontId="0" fillId="10" borderId="1" xfId="0" applyNumberFormat="1" applyFill="1" applyBorder="1" applyAlignment="1">
      <alignment horizontal="center" vertical="center"/>
    </xf>
    <xf numFmtId="1" fontId="0" fillId="0" borderId="3" xfId="0" applyNumberFormat="1" applyBorder="1"/>
    <xf numFmtId="1" fontId="0" fillId="5" borderId="8" xfId="0" applyNumberFormat="1" applyFill="1" applyBorder="1" applyAlignment="1">
      <alignment horizontal="center" vertical="center"/>
    </xf>
    <xf numFmtId="20" fontId="25" fillId="6" borderId="7" xfId="15" applyNumberFormat="1" applyFont="1" applyFill="1" applyBorder="1" applyAlignment="1">
      <alignment horizontal="center" vertical="center" wrapText="1"/>
    </xf>
    <xf numFmtId="1" fontId="26" fillId="6" borderId="7" xfId="0" applyNumberFormat="1" applyFont="1" applyFill="1" applyBorder="1" applyAlignment="1">
      <alignment horizontal="center" vertical="center" wrapText="1"/>
    </xf>
    <xf numFmtId="1" fontId="25" fillId="9" borderId="1" xfId="0" applyNumberFormat="1" applyFont="1" applyFill="1" applyBorder="1" applyAlignment="1">
      <alignment horizontal="center" vertical="center" wrapText="1"/>
    </xf>
    <xf numFmtId="1" fontId="26" fillId="9" borderId="1" xfId="0" applyNumberFormat="1" applyFont="1" applyFill="1" applyBorder="1" applyAlignment="1">
      <alignment horizontal="center" wrapText="1"/>
    </xf>
    <xf numFmtId="49" fontId="24" fillId="5" borderId="1" xfId="0" applyNumberFormat="1" applyFont="1" applyFill="1" applyBorder="1" applyAlignment="1">
      <alignment horizontal="left" vertical="center" wrapText="1"/>
    </xf>
    <xf numFmtId="1" fontId="27" fillId="6" borderId="1" xfId="0" applyNumberFormat="1" applyFont="1" applyFill="1" applyBorder="1" applyAlignment="1">
      <alignment horizontal="center" wrapText="1"/>
    </xf>
    <xf numFmtId="49" fontId="8" fillId="10" borderId="8" xfId="0" applyNumberFormat="1" applyFont="1" applyFill="1" applyBorder="1" applyAlignment="1">
      <alignment horizontal="center" vertical="center" wrapText="1"/>
    </xf>
    <xf numFmtId="49" fontId="9" fillId="10" borderId="8" xfId="0" applyNumberFormat="1" applyFont="1" applyFill="1" applyBorder="1" applyAlignment="1">
      <alignment horizontal="center" vertical="center" wrapText="1"/>
    </xf>
    <xf numFmtId="49" fontId="12" fillId="9" borderId="1" xfId="0" applyNumberFormat="1" applyFont="1" applyFill="1" applyBorder="1" applyAlignment="1">
      <alignment horizontal="center" vertical="center" wrapText="1"/>
    </xf>
    <xf numFmtId="1" fontId="32" fillId="6" borderId="1" xfId="0" applyNumberFormat="1" applyFont="1" applyFill="1" applyBorder="1" applyAlignment="1">
      <alignment horizontal="center" vertical="center" wrapText="1"/>
    </xf>
    <xf numFmtId="49" fontId="32" fillId="6" borderId="1" xfId="0" applyNumberFormat="1" applyFont="1" applyFill="1" applyBorder="1" applyAlignment="1">
      <alignment horizontal="center" vertical="center" wrapText="1"/>
    </xf>
    <xf numFmtId="49" fontId="7" fillId="9" borderId="8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49" fontId="33" fillId="6" borderId="1" xfId="0" applyNumberFormat="1" applyFont="1" applyFill="1" applyBorder="1" applyAlignment="1">
      <alignment horizontal="center" vertical="top" wrapText="1"/>
    </xf>
    <xf numFmtId="1" fontId="33" fillId="6" borderId="1" xfId="0" applyNumberFormat="1" applyFont="1" applyFill="1" applyBorder="1" applyAlignment="1">
      <alignment horizontal="center" wrapText="1"/>
    </xf>
    <xf numFmtId="49" fontId="33" fillId="6" borderId="1" xfId="0" applyNumberFormat="1" applyFont="1" applyFill="1" applyBorder="1" applyAlignment="1">
      <alignment horizontal="center" vertical="center" wrapText="1"/>
    </xf>
    <xf numFmtId="1" fontId="33" fillId="6" borderId="1" xfId="0" applyNumberFormat="1" applyFont="1" applyFill="1" applyBorder="1" applyAlignment="1">
      <alignment horizontal="center" vertical="center" wrapText="1"/>
    </xf>
    <xf numFmtId="49" fontId="6" fillId="9" borderId="8" xfId="0" applyNumberFormat="1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/>
    </xf>
    <xf numFmtId="1" fontId="0" fillId="0" borderId="5" xfId="0" applyNumberFormat="1" applyFill="1" applyBorder="1"/>
    <xf numFmtId="0" fontId="0" fillId="5" borderId="7" xfId="0" applyFill="1" applyBorder="1"/>
    <xf numFmtId="1" fontId="0" fillId="5" borderId="7" xfId="0" applyNumberFormat="1" applyFill="1" applyBorder="1"/>
    <xf numFmtId="49" fontId="25" fillId="9" borderId="1" xfId="0" applyNumberFormat="1" applyFont="1" applyFill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left" vertical="center" wrapText="1"/>
    </xf>
    <xf numFmtId="49" fontId="5" fillId="9" borderId="1" xfId="0" applyNumberFormat="1" applyFont="1" applyFill="1" applyBorder="1" applyAlignment="1">
      <alignment horizontal="center" vertical="center" wrapText="1"/>
    </xf>
    <xf numFmtId="49" fontId="5" fillId="9" borderId="8" xfId="0" applyNumberFormat="1" applyFont="1" applyFill="1" applyBorder="1" applyAlignment="1">
      <alignment horizontal="center" vertical="center" wrapText="1"/>
    </xf>
    <xf numFmtId="20" fontId="17" fillId="10" borderId="1" xfId="15" applyNumberFormat="1" applyFont="1" applyFill="1" applyBorder="1" applyAlignment="1">
      <alignment horizontal="center" vertical="center" wrapText="1"/>
    </xf>
    <xf numFmtId="49" fontId="4" fillId="9" borderId="8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49" fontId="2" fillId="9" borderId="8" xfId="0" applyNumberFormat="1" applyFont="1" applyFill="1" applyBorder="1" applyAlignment="1">
      <alignment horizontal="center" vertical="center" wrapText="1"/>
    </xf>
    <xf numFmtId="0" fontId="17" fillId="0" borderId="1" xfId="15" applyFont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20" fontId="17" fillId="5" borderId="0" xfId="15" applyNumberFormat="1" applyFont="1" applyFill="1" applyBorder="1" applyAlignment="1">
      <alignment horizontal="center" vertical="center" wrapText="1"/>
    </xf>
    <xf numFmtId="1" fontId="14" fillId="5" borderId="0" xfId="0" applyNumberFormat="1" applyFont="1" applyFill="1" applyBorder="1" applyAlignment="1">
      <alignment horizontal="center" vertical="center" wrapText="1"/>
    </xf>
    <xf numFmtId="49" fontId="1" fillId="9" borderId="8" xfId="0" applyNumberFormat="1" applyFont="1" applyFill="1" applyBorder="1" applyAlignment="1">
      <alignment horizontal="center" vertical="center" wrapText="1"/>
    </xf>
    <xf numFmtId="0" fontId="17" fillId="0" borderId="3" xfId="15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7" fillId="0" borderId="1" xfId="15" applyFont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5" borderId="0" xfId="0" applyNumberFormat="1" applyFont="1" applyFill="1" applyBorder="1" applyAlignment="1">
      <alignment horizontal="center" vertical="center" wrapText="1"/>
    </xf>
    <xf numFmtId="20" fontId="17" fillId="5" borderId="0" xfId="15" applyNumberFormat="1" applyFont="1" applyFill="1" applyBorder="1" applyAlignment="1">
      <alignment horizontal="center" vertical="center" wrapText="1"/>
    </xf>
    <xf numFmtId="0" fontId="34" fillId="0" borderId="0" xfId="0" applyFont="1"/>
    <xf numFmtId="0" fontId="35" fillId="0" borderId="1" xfId="15" applyFont="1" applyBorder="1" applyAlignment="1">
      <alignment horizontal="center" vertical="center" wrapText="1"/>
    </xf>
    <xf numFmtId="1" fontId="35" fillId="0" borderId="1" xfId="15" applyNumberFormat="1" applyFont="1" applyBorder="1" applyAlignment="1">
      <alignment horizontal="center" vertical="center" wrapText="1"/>
    </xf>
    <xf numFmtId="0" fontId="34" fillId="0" borderId="1" xfId="0" applyFont="1" applyBorder="1"/>
    <xf numFmtId="1" fontId="26" fillId="5" borderId="6" xfId="0" applyNumberFormat="1" applyFont="1" applyFill="1" applyBorder="1" applyAlignment="1">
      <alignment horizontal="center" wrapText="1"/>
    </xf>
    <xf numFmtId="0" fontId="36" fillId="0" borderId="0" xfId="0" applyFont="1"/>
    <xf numFmtId="1" fontId="26" fillId="5" borderId="7" xfId="0" applyNumberFormat="1" applyFont="1" applyFill="1" applyBorder="1" applyAlignment="1">
      <alignment horizontal="center" wrapText="1"/>
    </xf>
    <xf numFmtId="0" fontId="26" fillId="5" borderId="7" xfId="0" applyFont="1" applyFill="1" applyBorder="1" applyAlignment="1">
      <alignment horizontal="center" wrapText="1"/>
    </xf>
    <xf numFmtId="20" fontId="17" fillId="0" borderId="2" xfId="15" applyNumberFormat="1" applyFont="1" applyBorder="1" applyAlignment="1">
      <alignment horizontal="center" vertical="center" wrapText="1"/>
    </xf>
    <xf numFmtId="0" fontId="17" fillId="0" borderId="3" xfId="15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2" xfId="15" applyFont="1" applyBorder="1" applyAlignment="1">
      <alignment horizontal="center" vertical="center" wrapText="1"/>
    </xf>
    <xf numFmtId="0" fontId="17" fillId="0" borderId="4" xfId="15" applyFont="1" applyBorder="1" applyAlignment="1">
      <alignment horizontal="center" vertical="center" wrapText="1"/>
    </xf>
    <xf numFmtId="20" fontId="17" fillId="0" borderId="3" xfId="15" applyNumberFormat="1" applyFont="1" applyBorder="1" applyAlignment="1">
      <alignment horizontal="center" vertical="center" wrapText="1"/>
    </xf>
    <xf numFmtId="20" fontId="17" fillId="0" borderId="1" xfId="15" applyNumberFormat="1" applyFont="1" applyBorder="1" applyAlignment="1">
      <alignment horizontal="center" vertical="center" wrapText="1"/>
    </xf>
    <xf numFmtId="0" fontId="17" fillId="0" borderId="1" xfId="15" applyFont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7" fillId="0" borderId="8" xfId="15" applyFont="1" applyBorder="1" applyAlignment="1">
      <alignment horizontal="center" vertical="center" wrapText="1"/>
    </xf>
    <xf numFmtId="20" fontId="17" fillId="0" borderId="8" xfId="15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" fontId="17" fillId="0" borderId="2" xfId="15" applyNumberFormat="1" applyFont="1" applyBorder="1" applyAlignment="1">
      <alignment horizontal="center" vertical="center" wrapText="1"/>
    </xf>
    <xf numFmtId="1" fontId="17" fillId="0" borderId="3" xfId="15" applyNumberFormat="1" applyFont="1" applyBorder="1" applyAlignment="1">
      <alignment horizontal="center" vertical="center" wrapText="1"/>
    </xf>
    <xf numFmtId="1" fontId="17" fillId="0" borderId="4" xfId="15" applyNumberFormat="1" applyFont="1" applyBorder="1" applyAlignment="1">
      <alignment horizontal="center" vertical="center" wrapText="1"/>
    </xf>
  </cellXfs>
  <cellStyles count="33">
    <cellStyle name="Excel Built-in Normal" xfId="1"/>
    <cellStyle name="Excel Built-in Normal 2" xfId="18"/>
    <cellStyle name="Обычный" xfId="0" builtinId="0"/>
    <cellStyle name="Обычный 10" xfId="2"/>
    <cellStyle name="Обычный 10 2" xfId="19"/>
    <cellStyle name="Обычный 11" xfId="3"/>
    <cellStyle name="Обычный 11 2" xfId="20"/>
    <cellStyle name="Обычный 12" xfId="4"/>
    <cellStyle name="Обычный 12 2" xfId="21"/>
    <cellStyle name="Обычный 13" xfId="5"/>
    <cellStyle name="Обычный 13 2" xfId="22"/>
    <cellStyle name="Обычный 14" xfId="6"/>
    <cellStyle name="Обычный 14 2" xfId="23"/>
    <cellStyle name="Обычный 15" xfId="17"/>
    <cellStyle name="Обычный 15 2" xfId="32"/>
    <cellStyle name="Обычный 2" xfId="7"/>
    <cellStyle name="Обычный 2 2" xfId="24"/>
    <cellStyle name="Обычный 3" xfId="8"/>
    <cellStyle name="Обычный 3 2" xfId="25"/>
    <cellStyle name="Обычный 4" xfId="9"/>
    <cellStyle name="Обычный 4 2" xfId="26"/>
    <cellStyle name="Обычный 5" xfId="10"/>
    <cellStyle name="Обычный 5 2" xfId="27"/>
    <cellStyle name="Обычный 6" xfId="11"/>
    <cellStyle name="Обычный 6 2" xfId="28"/>
    <cellStyle name="Обычный 7" xfId="12"/>
    <cellStyle name="Обычный 7 2" xfId="29"/>
    <cellStyle name="Обычный 8" xfId="13"/>
    <cellStyle name="Обычный 8 2" xfId="30"/>
    <cellStyle name="Обычный 9" xfId="14"/>
    <cellStyle name="Обычный 9 2" xfId="31"/>
    <cellStyle name="Стиль 1" xfId="15"/>
    <cellStyle name="Хороший" xfId="16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ewlms.magtu.ru/course/view.php?id=8422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232"/>
  <sheetViews>
    <sheetView tabSelected="1" topLeftCell="A203" zoomScale="80" zoomScaleNormal="80" workbookViewId="0">
      <pane xSplit="4" topLeftCell="E1" activePane="topRight" state="frozen"/>
      <selection pane="topRight" activeCell="E244" sqref="E244"/>
    </sheetView>
  </sheetViews>
  <sheetFormatPr defaultRowHeight="15"/>
  <cols>
    <col min="1" max="1" width="13.7109375" customWidth="1"/>
    <col min="5" max="52" width="31" customWidth="1"/>
  </cols>
  <sheetData>
    <row r="1" spans="1:52">
      <c r="A1" s="1" t="s">
        <v>1</v>
      </c>
      <c r="B1" s="1" t="s">
        <v>2</v>
      </c>
      <c r="C1" s="1" t="s">
        <v>3</v>
      </c>
      <c r="D1" s="12"/>
      <c r="E1" s="67" t="s">
        <v>105</v>
      </c>
      <c r="F1" s="67" t="s">
        <v>106</v>
      </c>
      <c r="G1" s="67" t="s">
        <v>107</v>
      </c>
      <c r="H1" s="67" t="s">
        <v>108</v>
      </c>
      <c r="I1" s="67" t="s">
        <v>109</v>
      </c>
      <c r="J1" s="67" t="s">
        <v>110</v>
      </c>
      <c r="K1" s="67" t="s">
        <v>111</v>
      </c>
      <c r="L1" s="77" t="s">
        <v>112</v>
      </c>
      <c r="M1" s="77" t="s">
        <v>113</v>
      </c>
      <c r="N1" s="77" t="s">
        <v>114</v>
      </c>
      <c r="O1" s="77" t="s">
        <v>115</v>
      </c>
      <c r="P1" s="77" t="s">
        <v>116</v>
      </c>
      <c r="Q1" s="77" t="s">
        <v>117</v>
      </c>
      <c r="R1" s="77" t="s">
        <v>150</v>
      </c>
      <c r="S1" s="77" t="s">
        <v>151</v>
      </c>
      <c r="T1" s="77" t="s">
        <v>152</v>
      </c>
      <c r="U1" s="77" t="s">
        <v>153</v>
      </c>
      <c r="V1" s="77" t="s">
        <v>166</v>
      </c>
      <c r="W1" s="77" t="s">
        <v>167</v>
      </c>
      <c r="X1" s="77" t="s">
        <v>172</v>
      </c>
      <c r="Y1" s="77" t="s">
        <v>173</v>
      </c>
      <c r="Z1" s="77" t="s">
        <v>174</v>
      </c>
      <c r="AA1" s="77" t="s">
        <v>175</v>
      </c>
      <c r="AB1" s="77" t="s">
        <v>176</v>
      </c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2" ht="56.25" customHeight="1">
      <c r="A2" s="65" t="s">
        <v>24</v>
      </c>
      <c r="B2" s="167" t="s">
        <v>4</v>
      </c>
      <c r="C2" s="165">
        <f>COUNTA(AC2:AR2)</f>
        <v>16</v>
      </c>
      <c r="D2" s="12"/>
      <c r="E2" s="60"/>
      <c r="F2" s="60"/>
      <c r="G2" s="19" t="s">
        <v>212</v>
      </c>
      <c r="H2" s="60"/>
      <c r="I2" s="28" t="s">
        <v>224</v>
      </c>
      <c r="J2" s="19" t="s">
        <v>228</v>
      </c>
      <c r="K2" s="60"/>
      <c r="L2" s="60"/>
      <c r="M2" s="60"/>
      <c r="N2" s="60"/>
      <c r="O2" s="19" t="s">
        <v>266</v>
      </c>
      <c r="P2" s="79"/>
      <c r="Q2" s="19" t="s">
        <v>277</v>
      </c>
      <c r="R2" s="79"/>
      <c r="S2" s="60"/>
      <c r="T2" s="72" t="s">
        <v>286</v>
      </c>
      <c r="U2" s="60"/>
      <c r="V2" s="60"/>
      <c r="W2" s="60"/>
      <c r="X2" s="19" t="s">
        <v>301</v>
      </c>
      <c r="Y2" s="60"/>
      <c r="Z2" s="60"/>
      <c r="AA2" s="19" t="s">
        <v>313</v>
      </c>
      <c r="AB2" s="19" t="s">
        <v>317</v>
      </c>
      <c r="AC2" s="35" t="s">
        <v>35</v>
      </c>
      <c r="AD2" s="35" t="s">
        <v>36</v>
      </c>
      <c r="AE2" s="32" t="s">
        <v>37</v>
      </c>
      <c r="AF2" s="32" t="s">
        <v>20</v>
      </c>
      <c r="AG2" s="35" t="s">
        <v>38</v>
      </c>
      <c r="AH2" s="35" t="s">
        <v>39</v>
      </c>
      <c r="AI2" s="35" t="s">
        <v>40</v>
      </c>
      <c r="AJ2" s="35" t="s">
        <v>41</v>
      </c>
      <c r="AK2" s="32" t="s">
        <v>42</v>
      </c>
      <c r="AL2" s="35" t="s">
        <v>43</v>
      </c>
      <c r="AM2" s="35" t="s">
        <v>44</v>
      </c>
      <c r="AN2" s="38" t="s">
        <v>45</v>
      </c>
      <c r="AO2" s="38" t="s">
        <v>46</v>
      </c>
      <c r="AP2" s="39" t="s">
        <v>47</v>
      </c>
      <c r="AQ2" s="38" t="s">
        <v>48</v>
      </c>
      <c r="AR2" s="38" t="s">
        <v>49</v>
      </c>
      <c r="AS2" s="50" t="s">
        <v>243</v>
      </c>
      <c r="AT2" s="35" t="s">
        <v>69</v>
      </c>
      <c r="AU2" s="35" t="s">
        <v>70</v>
      </c>
      <c r="AV2" s="35" t="s">
        <v>18</v>
      </c>
      <c r="AW2" s="32" t="s">
        <v>21</v>
      </c>
      <c r="AX2" s="60"/>
    </row>
    <row r="3" spans="1:52" s="5" customFormat="1" ht="13.5" customHeight="1">
      <c r="A3" s="4" t="s">
        <v>8</v>
      </c>
      <c r="B3" s="164"/>
      <c r="C3" s="166"/>
      <c r="D3" s="12">
        <f>SUM(E3:AX3)</f>
        <v>462</v>
      </c>
      <c r="E3" s="59"/>
      <c r="F3" s="59"/>
      <c r="G3" s="15">
        <v>22</v>
      </c>
      <c r="H3" s="59"/>
      <c r="I3" s="15">
        <v>18</v>
      </c>
      <c r="J3" s="15">
        <v>30</v>
      </c>
      <c r="K3" s="59"/>
      <c r="L3" s="59"/>
      <c r="M3" s="59"/>
      <c r="N3" s="59"/>
      <c r="O3" s="15"/>
      <c r="P3" s="78"/>
      <c r="Q3" s="104"/>
      <c r="R3" s="79"/>
      <c r="S3" s="59"/>
      <c r="T3" s="106">
        <v>11</v>
      </c>
      <c r="U3" s="59"/>
      <c r="V3" s="59"/>
      <c r="W3" s="59"/>
      <c r="X3" s="15"/>
      <c r="Y3" s="59"/>
      <c r="Z3" s="59"/>
      <c r="AA3" s="15">
        <v>34</v>
      </c>
      <c r="AB3" s="15"/>
      <c r="AC3" s="36">
        <v>21</v>
      </c>
      <c r="AD3" s="36">
        <v>16</v>
      </c>
      <c r="AE3" s="33">
        <v>17</v>
      </c>
      <c r="AF3" s="33">
        <v>15</v>
      </c>
      <c r="AG3" s="36">
        <v>10</v>
      </c>
      <c r="AH3" s="36">
        <v>22</v>
      </c>
      <c r="AI3" s="36">
        <v>19</v>
      </c>
      <c r="AJ3" s="36">
        <v>19</v>
      </c>
      <c r="AK3" s="33">
        <v>14</v>
      </c>
      <c r="AL3" s="36">
        <v>14</v>
      </c>
      <c r="AM3" s="36">
        <v>16</v>
      </c>
      <c r="AN3" s="36">
        <v>17</v>
      </c>
      <c r="AO3" s="36">
        <v>16</v>
      </c>
      <c r="AP3" s="48">
        <v>12</v>
      </c>
      <c r="AQ3" s="36">
        <v>17</v>
      </c>
      <c r="AR3" s="36">
        <v>23</v>
      </c>
      <c r="AS3" s="117">
        <v>17</v>
      </c>
      <c r="AT3" s="36">
        <v>10</v>
      </c>
      <c r="AU3" s="36">
        <v>10</v>
      </c>
      <c r="AV3" s="36">
        <v>21</v>
      </c>
      <c r="AW3" s="33">
        <v>21</v>
      </c>
      <c r="AX3" s="59"/>
    </row>
    <row r="4" spans="1:52" ht="49.5" customHeight="1">
      <c r="A4" s="173"/>
      <c r="B4" s="163">
        <v>0.4236111111111111</v>
      </c>
      <c r="C4" s="165">
        <f>COUNTA(AC4:AR4)</f>
        <v>16</v>
      </c>
      <c r="D4" s="12"/>
      <c r="E4" s="60"/>
      <c r="G4" s="19" t="s">
        <v>213</v>
      </c>
      <c r="H4" s="60"/>
      <c r="I4" s="28" t="s">
        <v>225</v>
      </c>
      <c r="J4" s="19" t="s">
        <v>229</v>
      </c>
      <c r="K4" s="60"/>
      <c r="L4" s="60"/>
      <c r="M4" s="60"/>
      <c r="N4" s="60"/>
      <c r="O4" s="19" t="s">
        <v>139</v>
      </c>
      <c r="P4" s="78"/>
      <c r="Q4" s="19" t="s">
        <v>149</v>
      </c>
      <c r="R4" s="79"/>
      <c r="S4" s="60"/>
      <c r="T4" s="72" t="s">
        <v>158</v>
      </c>
      <c r="U4" s="60"/>
      <c r="V4" s="60"/>
      <c r="W4" s="60"/>
      <c r="X4" s="19" t="s">
        <v>128</v>
      </c>
      <c r="Y4" s="60"/>
      <c r="Z4" s="60"/>
      <c r="AA4" s="19" t="s">
        <v>184</v>
      </c>
      <c r="AB4" s="19" t="s">
        <v>194</v>
      </c>
      <c r="AC4" s="35" t="s">
        <v>35</v>
      </c>
      <c r="AD4" s="35" t="s">
        <v>36</v>
      </c>
      <c r="AE4" s="32" t="s">
        <v>37</v>
      </c>
      <c r="AF4" s="32" t="s">
        <v>20</v>
      </c>
      <c r="AG4" s="35" t="s">
        <v>38</v>
      </c>
      <c r="AH4" s="35" t="s">
        <v>39</v>
      </c>
      <c r="AI4" s="35" t="s">
        <v>40</v>
      </c>
      <c r="AJ4" s="35" t="s">
        <v>41</v>
      </c>
      <c r="AK4" s="32" t="s">
        <v>42</v>
      </c>
      <c r="AL4" s="35" t="s">
        <v>43</v>
      </c>
      <c r="AM4" s="35" t="s">
        <v>44</v>
      </c>
      <c r="AN4" s="38" t="s">
        <v>45</v>
      </c>
      <c r="AO4" s="38" t="s">
        <v>46</v>
      </c>
      <c r="AP4" s="39" t="s">
        <v>47</v>
      </c>
      <c r="AQ4" s="38" t="s">
        <v>48</v>
      </c>
      <c r="AR4" s="38" t="s">
        <v>49</v>
      </c>
      <c r="AS4" s="50" t="s">
        <v>14</v>
      </c>
      <c r="AT4" s="35" t="s">
        <v>69</v>
      </c>
      <c r="AU4" s="35" t="s">
        <v>70</v>
      </c>
      <c r="AV4" s="35" t="s">
        <v>18</v>
      </c>
      <c r="AW4" s="32" t="s">
        <v>21</v>
      </c>
      <c r="AX4" s="60"/>
    </row>
    <row r="5" spans="1:52" s="5" customFormat="1">
      <c r="A5" s="168"/>
      <c r="B5" s="169"/>
      <c r="C5" s="166"/>
      <c r="D5" s="12">
        <f t="shared" ref="D5:D13" si="0">SUM(E5:AX5)</f>
        <v>564</v>
      </c>
      <c r="E5" s="59"/>
      <c r="F5" s="59"/>
      <c r="G5" s="15">
        <v>22</v>
      </c>
      <c r="H5" s="59"/>
      <c r="I5" s="15">
        <v>18</v>
      </c>
      <c r="J5" s="15">
        <v>30</v>
      </c>
      <c r="K5" s="59"/>
      <c r="L5" s="59"/>
      <c r="M5" s="59"/>
      <c r="N5" s="59"/>
      <c r="O5" s="15">
        <v>32</v>
      </c>
      <c r="P5" s="78"/>
      <c r="Q5" s="104">
        <v>23</v>
      </c>
      <c r="R5" s="79"/>
      <c r="S5" s="59"/>
      <c r="T5" s="106">
        <v>11</v>
      </c>
      <c r="U5" s="59"/>
      <c r="V5" s="59"/>
      <c r="W5" s="59"/>
      <c r="X5" s="15">
        <v>20</v>
      </c>
      <c r="Y5" s="59"/>
      <c r="Z5" s="59"/>
      <c r="AA5" s="15">
        <v>34</v>
      </c>
      <c r="AB5" s="15">
        <v>27</v>
      </c>
      <c r="AC5" s="36">
        <v>21</v>
      </c>
      <c r="AD5" s="36">
        <v>16</v>
      </c>
      <c r="AE5" s="33">
        <v>17</v>
      </c>
      <c r="AF5" s="33">
        <v>15</v>
      </c>
      <c r="AG5" s="36">
        <v>10</v>
      </c>
      <c r="AH5" s="36">
        <v>22</v>
      </c>
      <c r="AI5" s="36">
        <v>19</v>
      </c>
      <c r="AJ5" s="36">
        <v>19</v>
      </c>
      <c r="AK5" s="33">
        <v>14</v>
      </c>
      <c r="AL5" s="36">
        <v>14</v>
      </c>
      <c r="AM5" s="36">
        <v>16</v>
      </c>
      <c r="AN5" s="36">
        <v>17</v>
      </c>
      <c r="AO5" s="36">
        <v>16</v>
      </c>
      <c r="AP5" s="48">
        <v>12</v>
      </c>
      <c r="AQ5" s="36">
        <v>17</v>
      </c>
      <c r="AR5" s="36">
        <v>23</v>
      </c>
      <c r="AS5" s="117">
        <v>17</v>
      </c>
      <c r="AT5" s="36">
        <v>10</v>
      </c>
      <c r="AU5" s="36">
        <v>10</v>
      </c>
      <c r="AV5" s="36">
        <v>21</v>
      </c>
      <c r="AW5" s="33">
        <v>21</v>
      </c>
      <c r="AX5" s="59"/>
    </row>
    <row r="6" spans="1:52" ht="74.25" customHeight="1">
      <c r="A6" s="168"/>
      <c r="B6" s="163">
        <v>0.51388888888888895</v>
      </c>
      <c r="C6" s="165">
        <f>COUNTA(AC6:AR6)</f>
        <v>16</v>
      </c>
      <c r="D6" s="12">
        <f t="shared" si="0"/>
        <v>0</v>
      </c>
      <c r="E6" s="60"/>
      <c r="F6" s="60"/>
      <c r="G6" s="60"/>
      <c r="H6" s="60"/>
      <c r="I6" s="23"/>
      <c r="J6" s="19" t="s">
        <v>229</v>
      </c>
      <c r="K6" s="60"/>
      <c r="L6" s="19" t="s">
        <v>253</v>
      </c>
      <c r="M6" s="60"/>
      <c r="N6" s="60"/>
      <c r="O6" s="19" t="s">
        <v>140</v>
      </c>
      <c r="P6" s="19" t="s">
        <v>272</v>
      </c>
      <c r="Q6" s="19" t="s">
        <v>99</v>
      </c>
      <c r="R6" s="60"/>
      <c r="S6" s="72" t="s">
        <v>283</v>
      </c>
      <c r="T6" s="81"/>
      <c r="U6" s="60"/>
      <c r="V6" s="19" t="s">
        <v>293</v>
      </c>
      <c r="W6" s="72" t="s">
        <v>297</v>
      </c>
      <c r="X6" s="60"/>
      <c r="Y6" s="19" t="s">
        <v>305</v>
      </c>
      <c r="Z6" s="19" t="s">
        <v>309</v>
      </c>
      <c r="AA6" s="19" t="s">
        <v>185</v>
      </c>
      <c r="AB6" s="19" t="s">
        <v>195</v>
      </c>
      <c r="AC6" s="35" t="s">
        <v>35</v>
      </c>
      <c r="AD6" s="35" t="s">
        <v>36</v>
      </c>
      <c r="AE6" s="32" t="s">
        <v>37</v>
      </c>
      <c r="AF6" s="32" t="s">
        <v>20</v>
      </c>
      <c r="AG6" s="35" t="s">
        <v>38</v>
      </c>
      <c r="AH6" s="35" t="s">
        <v>39</v>
      </c>
      <c r="AI6" s="35" t="s">
        <v>40</v>
      </c>
      <c r="AJ6" s="35" t="s">
        <v>41</v>
      </c>
      <c r="AK6" s="32" t="s">
        <v>42</v>
      </c>
      <c r="AL6" s="35" t="s">
        <v>43</v>
      </c>
      <c r="AM6" s="35" t="s">
        <v>44</v>
      </c>
      <c r="AN6" s="38" t="s">
        <v>45</v>
      </c>
      <c r="AO6" s="38" t="s">
        <v>46</v>
      </c>
      <c r="AP6" s="39" t="s">
        <v>47</v>
      </c>
      <c r="AQ6" s="38" t="s">
        <v>48</v>
      </c>
      <c r="AR6" s="38" t="s">
        <v>49</v>
      </c>
      <c r="AS6" s="50" t="s">
        <v>14</v>
      </c>
      <c r="AT6" s="35" t="s">
        <v>69</v>
      </c>
      <c r="AU6" s="35" t="s">
        <v>70</v>
      </c>
      <c r="AV6" s="35" t="s">
        <v>18</v>
      </c>
      <c r="AW6" s="32" t="s">
        <v>21</v>
      </c>
      <c r="AX6" s="60"/>
    </row>
    <row r="7" spans="1:52" s="5" customFormat="1">
      <c r="A7" s="168"/>
      <c r="B7" s="169"/>
      <c r="C7" s="166"/>
      <c r="D7" s="12">
        <f t="shared" si="0"/>
        <v>598</v>
      </c>
      <c r="E7" s="59"/>
      <c r="F7" s="59"/>
      <c r="G7" s="59"/>
      <c r="H7" s="59"/>
      <c r="I7" s="24"/>
      <c r="J7" s="15">
        <v>30</v>
      </c>
      <c r="K7" s="59"/>
      <c r="L7" s="15">
        <v>11</v>
      </c>
      <c r="M7" s="59"/>
      <c r="N7" s="59"/>
      <c r="O7" s="15">
        <v>32</v>
      </c>
      <c r="P7" s="15">
        <v>20</v>
      </c>
      <c r="Q7" s="104">
        <v>23</v>
      </c>
      <c r="R7" s="59"/>
      <c r="S7" s="107">
        <v>13</v>
      </c>
      <c r="T7" s="81"/>
      <c r="U7" s="59"/>
      <c r="V7" s="108">
        <v>15</v>
      </c>
      <c r="W7" s="15">
        <v>19</v>
      </c>
      <c r="X7" s="59"/>
      <c r="Y7" s="15">
        <v>22</v>
      </c>
      <c r="Z7" s="15">
        <v>5</v>
      </c>
      <c r="AA7" s="15">
        <v>34</v>
      </c>
      <c r="AB7" s="15">
        <v>27</v>
      </c>
      <c r="AC7" s="36">
        <v>21</v>
      </c>
      <c r="AD7" s="36">
        <v>16</v>
      </c>
      <c r="AE7" s="33">
        <v>17</v>
      </c>
      <c r="AF7" s="33">
        <v>15</v>
      </c>
      <c r="AG7" s="36">
        <v>10</v>
      </c>
      <c r="AH7" s="36">
        <v>22</v>
      </c>
      <c r="AI7" s="36">
        <v>19</v>
      </c>
      <c r="AJ7" s="36">
        <v>19</v>
      </c>
      <c r="AK7" s="33">
        <v>14</v>
      </c>
      <c r="AL7" s="36">
        <v>14</v>
      </c>
      <c r="AM7" s="36">
        <v>16</v>
      </c>
      <c r="AN7" s="36">
        <v>17</v>
      </c>
      <c r="AO7" s="36">
        <v>16</v>
      </c>
      <c r="AP7" s="48">
        <v>12</v>
      </c>
      <c r="AQ7" s="36">
        <v>17</v>
      </c>
      <c r="AR7" s="36">
        <v>23</v>
      </c>
      <c r="AS7" s="117">
        <v>17</v>
      </c>
      <c r="AT7" s="36">
        <v>10</v>
      </c>
      <c r="AU7" s="36">
        <v>10</v>
      </c>
      <c r="AV7" s="36">
        <v>21</v>
      </c>
      <c r="AW7" s="33">
        <v>21</v>
      </c>
      <c r="AX7" s="59"/>
    </row>
    <row r="8" spans="1:52" ht="61.5" customHeight="1">
      <c r="A8" s="168"/>
      <c r="B8" s="163">
        <v>0.58333333333333337</v>
      </c>
      <c r="C8" s="165">
        <f>COUNTA(AC8:AR8)</f>
        <v>16</v>
      </c>
      <c r="D8" s="12">
        <f t="shared" si="0"/>
        <v>0</v>
      </c>
      <c r="E8" s="60"/>
      <c r="F8" s="60"/>
      <c r="G8" s="60"/>
      <c r="H8" s="60"/>
      <c r="I8" s="60"/>
      <c r="J8" s="60"/>
      <c r="K8" s="19" t="s">
        <v>234</v>
      </c>
      <c r="L8" s="19" t="s">
        <v>120</v>
      </c>
      <c r="M8" s="60"/>
      <c r="N8" s="60"/>
      <c r="O8" s="19" t="s">
        <v>141</v>
      </c>
      <c r="P8" s="19" t="s">
        <v>139</v>
      </c>
      <c r="Q8" s="19" t="s">
        <v>100</v>
      </c>
      <c r="R8" s="60"/>
      <c r="S8" s="72" t="s">
        <v>155</v>
      </c>
      <c r="T8" s="60"/>
      <c r="U8" s="72" t="s">
        <v>289</v>
      </c>
      <c r="V8" s="19" t="s">
        <v>169</v>
      </c>
      <c r="W8" s="72" t="s">
        <v>101</v>
      </c>
      <c r="X8" s="60"/>
      <c r="Y8" s="19" t="s">
        <v>128</v>
      </c>
      <c r="Z8" s="19" t="s">
        <v>181</v>
      </c>
      <c r="AA8" s="19" t="s">
        <v>186</v>
      </c>
      <c r="AB8" s="19" t="s">
        <v>195</v>
      </c>
      <c r="AC8" s="35" t="s">
        <v>35</v>
      </c>
      <c r="AD8" s="35" t="s">
        <v>36</v>
      </c>
      <c r="AE8" s="32" t="s">
        <v>37</v>
      </c>
      <c r="AF8" s="32" t="s">
        <v>20</v>
      </c>
      <c r="AG8" s="35" t="s">
        <v>38</v>
      </c>
      <c r="AH8" s="35" t="s">
        <v>39</v>
      </c>
      <c r="AI8" s="35" t="s">
        <v>40</v>
      </c>
      <c r="AJ8" s="35" t="s">
        <v>41</v>
      </c>
      <c r="AK8" s="32" t="s">
        <v>42</v>
      </c>
      <c r="AL8" s="35" t="s">
        <v>43</v>
      </c>
      <c r="AM8" s="35" t="s">
        <v>44</v>
      </c>
      <c r="AN8" s="38" t="s">
        <v>45</v>
      </c>
      <c r="AO8" s="38" t="s">
        <v>46</v>
      </c>
      <c r="AP8" s="39" t="s">
        <v>47</v>
      </c>
      <c r="AQ8" s="38" t="s">
        <v>48</v>
      </c>
      <c r="AR8" s="38" t="s">
        <v>49</v>
      </c>
      <c r="AS8" s="50" t="s">
        <v>14</v>
      </c>
      <c r="AT8" s="35" t="s">
        <v>69</v>
      </c>
      <c r="AU8" s="35" t="s">
        <v>70</v>
      </c>
      <c r="AV8" s="35" t="s">
        <v>18</v>
      </c>
      <c r="AW8" s="32" t="s">
        <v>21</v>
      </c>
      <c r="AX8" s="60"/>
    </row>
    <row r="9" spans="1:52" s="5" customFormat="1">
      <c r="A9" s="168"/>
      <c r="B9" s="169"/>
      <c r="C9" s="166"/>
      <c r="D9" s="12">
        <f t="shared" si="0"/>
        <v>601</v>
      </c>
      <c r="E9" s="59"/>
      <c r="F9" s="59"/>
      <c r="G9" s="59"/>
      <c r="H9" s="59"/>
      <c r="I9" s="59"/>
      <c r="J9" s="59"/>
      <c r="K9" s="15">
        <v>25</v>
      </c>
      <c r="L9" s="15">
        <v>11</v>
      </c>
      <c r="M9" s="59"/>
      <c r="N9" s="59"/>
      <c r="O9" s="15">
        <v>32</v>
      </c>
      <c r="P9" s="15">
        <v>20</v>
      </c>
      <c r="Q9" s="104">
        <v>23</v>
      </c>
      <c r="R9" s="59"/>
      <c r="S9" s="107">
        <v>13</v>
      </c>
      <c r="T9" s="59"/>
      <c r="U9" s="15">
        <v>8</v>
      </c>
      <c r="V9" s="108">
        <v>15</v>
      </c>
      <c r="W9" s="15">
        <v>19</v>
      </c>
      <c r="X9" s="59"/>
      <c r="Y9" s="15">
        <v>22</v>
      </c>
      <c r="Z9" s="15">
        <v>5</v>
      </c>
      <c r="AA9" s="15">
        <v>34</v>
      </c>
      <c r="AB9" s="15">
        <v>27</v>
      </c>
      <c r="AC9" s="36">
        <v>21</v>
      </c>
      <c r="AD9" s="36">
        <v>16</v>
      </c>
      <c r="AE9" s="33">
        <v>17</v>
      </c>
      <c r="AF9" s="33">
        <v>15</v>
      </c>
      <c r="AG9" s="36">
        <v>10</v>
      </c>
      <c r="AH9" s="36">
        <v>22</v>
      </c>
      <c r="AI9" s="36">
        <v>19</v>
      </c>
      <c r="AJ9" s="36">
        <v>19</v>
      </c>
      <c r="AK9" s="33">
        <v>14</v>
      </c>
      <c r="AL9" s="36">
        <v>14</v>
      </c>
      <c r="AM9" s="36">
        <v>16</v>
      </c>
      <c r="AN9" s="36">
        <v>17</v>
      </c>
      <c r="AO9" s="36">
        <v>16</v>
      </c>
      <c r="AP9" s="48">
        <v>12</v>
      </c>
      <c r="AQ9" s="36">
        <v>17</v>
      </c>
      <c r="AR9" s="36">
        <v>23</v>
      </c>
      <c r="AS9" s="117">
        <v>17</v>
      </c>
      <c r="AT9" s="36">
        <v>10</v>
      </c>
      <c r="AU9" s="36">
        <v>10</v>
      </c>
      <c r="AV9" s="36">
        <v>21</v>
      </c>
      <c r="AW9" s="33">
        <v>21</v>
      </c>
      <c r="AX9" s="59"/>
    </row>
    <row r="10" spans="1:52" ht="51">
      <c r="A10" s="168"/>
      <c r="B10" s="170">
        <v>0.65277777777777779</v>
      </c>
      <c r="C10" s="165">
        <f>COUNTA(AC10:AZ10)</f>
        <v>0</v>
      </c>
      <c r="D10" s="12">
        <f t="shared" si="0"/>
        <v>0</v>
      </c>
      <c r="E10" s="138" t="s">
        <v>96</v>
      </c>
      <c r="F10" s="19" t="s">
        <v>210</v>
      </c>
      <c r="G10" s="138" t="s">
        <v>252</v>
      </c>
      <c r="H10" s="136" t="s">
        <v>95</v>
      </c>
      <c r="I10" s="120" t="s">
        <v>10</v>
      </c>
      <c r="J10" s="120" t="s">
        <v>324</v>
      </c>
      <c r="K10" s="19" t="s">
        <v>235</v>
      </c>
      <c r="L10" s="120" t="s">
        <v>326</v>
      </c>
      <c r="M10" s="19" t="s">
        <v>258</v>
      </c>
      <c r="N10" s="70" t="s">
        <v>329</v>
      </c>
      <c r="O10" s="60"/>
      <c r="P10" s="60"/>
      <c r="Q10" s="60"/>
      <c r="R10" s="60"/>
      <c r="S10" s="60"/>
      <c r="T10" s="118" t="s">
        <v>245</v>
      </c>
      <c r="U10" s="72" t="s">
        <v>162</v>
      </c>
      <c r="V10" s="19" t="s">
        <v>169</v>
      </c>
      <c r="W10" s="72" t="s">
        <v>124</v>
      </c>
      <c r="X10" s="60"/>
      <c r="Y10" s="60"/>
      <c r="Z10" s="19" t="s">
        <v>121</v>
      </c>
      <c r="AA10" s="19" t="s">
        <v>193</v>
      </c>
      <c r="AB10" s="19" t="s">
        <v>188</v>
      </c>
      <c r="AC10" s="14"/>
      <c r="AD10" s="11"/>
      <c r="AE10" s="61"/>
      <c r="AF10" s="11"/>
      <c r="AG10" s="60"/>
      <c r="AH10" s="60"/>
      <c r="AI10" s="60"/>
      <c r="AJ10" s="60"/>
      <c r="AK10" s="60"/>
      <c r="AL10" s="60"/>
      <c r="AM10" s="60"/>
      <c r="AN10" s="60"/>
      <c r="AO10" s="61"/>
      <c r="AP10" s="61"/>
      <c r="AQ10" s="61"/>
      <c r="AR10" s="11"/>
      <c r="AS10" s="61"/>
      <c r="AT10" s="61"/>
      <c r="AU10" s="61"/>
      <c r="AV10" s="61"/>
      <c r="AW10" s="10"/>
      <c r="AX10" s="8"/>
      <c r="AY10" s="85"/>
      <c r="AZ10" s="85"/>
    </row>
    <row r="11" spans="1:52" s="5" customFormat="1">
      <c r="A11" s="168"/>
      <c r="B11" s="171"/>
      <c r="C11" s="166"/>
      <c r="D11" s="12">
        <f t="shared" si="0"/>
        <v>325</v>
      </c>
      <c r="E11" s="69">
        <v>10</v>
      </c>
      <c r="F11" s="15">
        <v>14</v>
      </c>
      <c r="G11" s="15">
        <v>20</v>
      </c>
      <c r="H11" s="114">
        <v>21</v>
      </c>
      <c r="I11" s="15">
        <v>23</v>
      </c>
      <c r="J11" s="15">
        <v>12</v>
      </c>
      <c r="K11" s="15">
        <v>25</v>
      </c>
      <c r="L11" s="7">
        <v>15</v>
      </c>
      <c r="M11" s="15">
        <v>20</v>
      </c>
      <c r="N11" s="15">
        <v>30</v>
      </c>
      <c r="O11" s="59"/>
      <c r="P11" s="59"/>
      <c r="Q11" s="59"/>
      <c r="R11" s="59"/>
      <c r="S11" s="59"/>
      <c r="T11" s="109">
        <v>27</v>
      </c>
      <c r="U11" s="15">
        <v>8</v>
      </c>
      <c r="V11" s="108">
        <v>15</v>
      </c>
      <c r="W11" s="15">
        <v>19</v>
      </c>
      <c r="X11" s="59"/>
      <c r="Y11" s="59"/>
      <c r="Z11" s="15">
        <v>5</v>
      </c>
      <c r="AA11" s="15">
        <v>34</v>
      </c>
      <c r="AB11" s="15">
        <v>27</v>
      </c>
      <c r="AC11" s="66"/>
      <c r="AD11" s="66"/>
      <c r="AE11" s="66"/>
      <c r="AF11" s="66"/>
      <c r="AG11" s="59"/>
      <c r="AH11" s="59"/>
      <c r="AI11" s="59"/>
      <c r="AJ11" s="59"/>
      <c r="AK11" s="59"/>
      <c r="AL11" s="59"/>
      <c r="AM11" s="59"/>
      <c r="AN11" s="59"/>
      <c r="AO11" s="12"/>
      <c r="AP11" s="66"/>
      <c r="AQ11" s="66"/>
      <c r="AR11" s="66"/>
      <c r="AS11" s="66"/>
      <c r="AT11" s="172"/>
      <c r="AU11" s="172"/>
      <c r="AV11" s="12"/>
      <c r="AW11" s="12"/>
      <c r="AX11" s="9"/>
      <c r="AY11" s="86"/>
      <c r="AZ11" s="86"/>
    </row>
    <row r="12" spans="1:52" ht="51">
      <c r="A12" s="168"/>
      <c r="B12" s="163">
        <v>0.72222222222222221</v>
      </c>
      <c r="C12" s="165"/>
      <c r="D12" s="12">
        <f t="shared" si="0"/>
        <v>0</v>
      </c>
      <c r="E12" s="60"/>
      <c r="F12" s="19" t="s">
        <v>211</v>
      </c>
      <c r="G12" s="60"/>
      <c r="H12" s="136" t="s">
        <v>95</v>
      </c>
      <c r="I12" s="60"/>
      <c r="J12" s="120" t="s">
        <v>324</v>
      </c>
      <c r="K12" s="60"/>
      <c r="L12" s="120" t="s">
        <v>326</v>
      </c>
      <c r="M12" s="19" t="s">
        <v>129</v>
      </c>
      <c r="N12" s="60"/>
      <c r="O12" s="60"/>
      <c r="P12" s="60"/>
      <c r="R12" s="60"/>
      <c r="S12" s="60"/>
      <c r="U12" s="60"/>
      <c r="V12" s="60"/>
      <c r="W12" s="72" t="s">
        <v>125</v>
      </c>
      <c r="X12" s="60"/>
      <c r="Y12" s="60"/>
      <c r="Z12" s="19" t="s">
        <v>128</v>
      </c>
      <c r="AA12" s="19" t="s">
        <v>193</v>
      </c>
      <c r="AB12" s="19" t="s">
        <v>188</v>
      </c>
      <c r="AC12" s="60"/>
      <c r="AD12" s="60"/>
      <c r="AE12" s="60"/>
      <c r="AF12" s="60"/>
      <c r="AG12" s="60"/>
      <c r="AH12" s="60"/>
      <c r="AI12" s="60"/>
      <c r="AJ12" s="60"/>
      <c r="AK12" s="60"/>
      <c r="AL12" s="11"/>
      <c r="AM12" s="11"/>
      <c r="AN12" s="11"/>
      <c r="AO12" s="61"/>
      <c r="AP12" s="11"/>
      <c r="AQ12" s="61"/>
      <c r="AR12" s="11"/>
      <c r="AS12" s="61"/>
      <c r="AT12" s="61"/>
      <c r="AU12" s="61"/>
      <c r="AV12" s="10"/>
      <c r="AW12" s="10"/>
      <c r="AX12" s="8"/>
      <c r="AY12" s="85"/>
      <c r="AZ12" s="85"/>
    </row>
    <row r="13" spans="1:52" s="5" customFormat="1">
      <c r="A13" s="168"/>
      <c r="B13" s="164"/>
      <c r="C13" s="166"/>
      <c r="D13" s="12">
        <f t="shared" si="0"/>
        <v>170</v>
      </c>
      <c r="E13" s="59"/>
      <c r="F13" s="15">
        <v>14</v>
      </c>
      <c r="G13" s="59"/>
      <c r="H13" s="114">
        <v>21</v>
      </c>
      <c r="I13" s="59"/>
      <c r="J13" s="15">
        <v>12</v>
      </c>
      <c r="K13" s="59"/>
      <c r="L13" s="71">
        <v>18</v>
      </c>
      <c r="M13" s="15">
        <v>20</v>
      </c>
      <c r="N13" s="59"/>
      <c r="O13" s="59"/>
      <c r="P13" s="59"/>
      <c r="R13" s="59"/>
      <c r="S13" s="59"/>
      <c r="T13" s="59"/>
      <c r="U13" s="59"/>
      <c r="V13" s="59"/>
      <c r="W13" s="15">
        <v>19</v>
      </c>
      <c r="X13" s="59"/>
      <c r="Y13" s="59"/>
      <c r="Z13" s="15">
        <v>5</v>
      </c>
      <c r="AA13" s="15">
        <v>34</v>
      </c>
      <c r="AB13" s="15">
        <v>27</v>
      </c>
      <c r="AC13" s="59"/>
      <c r="AD13" s="59"/>
      <c r="AE13" s="59"/>
      <c r="AF13" s="59"/>
      <c r="AG13" s="59"/>
      <c r="AH13" s="59"/>
      <c r="AI13" s="59"/>
      <c r="AJ13" s="59"/>
      <c r="AK13" s="59"/>
      <c r="AL13" s="66"/>
      <c r="AM13" s="66"/>
      <c r="AN13" s="66"/>
      <c r="AO13" s="66"/>
      <c r="AP13" s="66"/>
      <c r="AQ13" s="66"/>
      <c r="AR13" s="66"/>
      <c r="AS13" s="66"/>
      <c r="AT13" s="172"/>
      <c r="AU13" s="172"/>
      <c r="AV13" s="12"/>
      <c r="AW13" s="12"/>
      <c r="AX13" s="9"/>
      <c r="AY13" s="87"/>
      <c r="AZ13" s="87"/>
    </row>
    <row r="14" spans="1:52" s="5" customFormat="1" ht="51">
      <c r="A14" s="168"/>
      <c r="B14" s="174">
        <v>0.79166666666666663</v>
      </c>
      <c r="C14" s="124"/>
      <c r="D14" s="12"/>
      <c r="E14" s="98"/>
      <c r="F14" s="15"/>
      <c r="G14" s="59"/>
      <c r="H14" s="98"/>
      <c r="I14" s="98"/>
      <c r="J14" s="98"/>
      <c r="K14" s="98"/>
      <c r="L14" s="120" t="s">
        <v>326</v>
      </c>
      <c r="M14" s="19" t="s">
        <v>130</v>
      </c>
      <c r="N14" s="98"/>
      <c r="O14" s="98"/>
      <c r="P14" s="98"/>
      <c r="R14" s="59"/>
      <c r="S14" s="59"/>
      <c r="T14" s="59"/>
      <c r="U14" s="59"/>
      <c r="V14" s="59"/>
      <c r="W14" s="59"/>
      <c r="X14" s="59"/>
      <c r="Y14" s="59"/>
      <c r="Z14" s="59"/>
      <c r="AA14" s="59"/>
      <c r="AC14" s="110"/>
      <c r="AD14" s="110"/>
      <c r="AE14" s="110"/>
      <c r="AF14" s="110"/>
      <c r="AG14" s="110"/>
      <c r="AH14" s="110"/>
      <c r="AI14" s="110"/>
      <c r="AJ14" s="110"/>
      <c r="AK14" s="110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2"/>
      <c r="AW14" s="132"/>
      <c r="AX14" s="9"/>
      <c r="AY14" s="87"/>
      <c r="AZ14" s="87"/>
    </row>
    <row r="15" spans="1:52" s="5" customFormat="1">
      <c r="A15" s="164"/>
      <c r="B15" s="164"/>
      <c r="C15" s="31"/>
      <c r="D15" s="12">
        <f t="shared" ref="D15" si="1">SUM(E15:AX15)</f>
        <v>38</v>
      </c>
      <c r="E15" s="98"/>
      <c r="F15" s="15"/>
      <c r="G15" s="59"/>
      <c r="H15" s="98"/>
      <c r="I15" s="98"/>
      <c r="J15" s="98"/>
      <c r="K15" s="98"/>
      <c r="L15" s="71">
        <v>18</v>
      </c>
      <c r="M15" s="15">
        <v>20</v>
      </c>
      <c r="N15" s="98"/>
      <c r="O15" s="98"/>
      <c r="P15" s="98"/>
      <c r="R15" s="59"/>
      <c r="S15" s="59"/>
      <c r="T15" s="59"/>
      <c r="U15" s="59"/>
      <c r="V15" s="59"/>
      <c r="W15" s="59"/>
      <c r="X15" s="59"/>
      <c r="Y15" s="59"/>
      <c r="Z15" s="59"/>
      <c r="AA15" s="59"/>
      <c r="AC15" s="110"/>
      <c r="AD15" s="110"/>
      <c r="AE15" s="110"/>
      <c r="AF15" s="110"/>
      <c r="AG15" s="110"/>
      <c r="AH15" s="110"/>
      <c r="AI15" s="110"/>
      <c r="AJ15" s="110"/>
      <c r="AK15" s="110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2"/>
      <c r="AW15" s="132"/>
      <c r="AX15" s="9"/>
      <c r="AY15" s="87"/>
      <c r="AZ15" s="87"/>
    </row>
    <row r="16" spans="1:52">
      <c r="A16" s="2"/>
      <c r="B16" s="2"/>
      <c r="C16" s="2"/>
      <c r="D16" s="12">
        <f>SUM(E16:AX16)</f>
        <v>0</v>
      </c>
      <c r="E16" s="51"/>
      <c r="F16" s="2"/>
      <c r="G16" s="2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2"/>
      <c r="AY16" s="88"/>
      <c r="AZ16" s="88"/>
    </row>
    <row r="17" spans="1:50" ht="60.75" customHeight="1">
      <c r="A17" s="65" t="s">
        <v>25</v>
      </c>
      <c r="B17" s="167" t="s">
        <v>4</v>
      </c>
      <c r="C17" s="165">
        <f>COUNTA(E17:AW17)</f>
        <v>32</v>
      </c>
      <c r="D17" s="12">
        <f>SUM(E17:AX17)</f>
        <v>0</v>
      </c>
      <c r="E17" s="19" t="s">
        <v>204</v>
      </c>
      <c r="F17" s="60"/>
      <c r="G17" s="60"/>
      <c r="H17" s="19" t="s">
        <v>220</v>
      </c>
      <c r="I17" s="19" t="s">
        <v>226</v>
      </c>
      <c r="J17" s="19" t="s">
        <v>230</v>
      </c>
      <c r="K17" s="19" t="s">
        <v>236</v>
      </c>
      <c r="L17" s="19" t="s">
        <v>254</v>
      </c>
      <c r="M17" s="79"/>
      <c r="N17" s="60"/>
      <c r="O17" s="19" t="s">
        <v>267</v>
      </c>
      <c r="P17" s="60"/>
      <c r="Q17" s="79"/>
      <c r="R17" s="60"/>
      <c r="S17" s="60"/>
      <c r="T17" s="60"/>
      <c r="U17" s="60"/>
      <c r="V17" s="60"/>
      <c r="W17" s="60"/>
      <c r="X17" s="19" t="s">
        <v>302</v>
      </c>
      <c r="Y17" s="19" t="s">
        <v>306</v>
      </c>
      <c r="Z17" s="84"/>
      <c r="AA17" s="19" t="s">
        <v>314</v>
      </c>
      <c r="AB17" s="19" t="s">
        <v>318</v>
      </c>
      <c r="AC17" s="35" t="s">
        <v>17</v>
      </c>
      <c r="AD17" s="35" t="s">
        <v>50</v>
      </c>
      <c r="AE17" s="122" t="s">
        <v>246</v>
      </c>
      <c r="AF17" s="128" t="s">
        <v>52</v>
      </c>
      <c r="AG17" s="35" t="s">
        <v>53</v>
      </c>
      <c r="AH17" s="35" t="s">
        <v>54</v>
      </c>
      <c r="AI17" s="35" t="s">
        <v>55</v>
      </c>
      <c r="AJ17" s="35" t="s">
        <v>56</v>
      </c>
      <c r="AK17" s="32" t="s">
        <v>57</v>
      </c>
      <c r="AL17" s="35" t="s">
        <v>22</v>
      </c>
      <c r="AM17" s="35" t="s">
        <v>58</v>
      </c>
      <c r="AN17" s="38" t="s">
        <v>59</v>
      </c>
      <c r="AO17" s="39" t="s">
        <v>60</v>
      </c>
      <c r="AP17" s="38" t="s">
        <v>61</v>
      </c>
      <c r="AQ17" s="38" t="s">
        <v>62</v>
      </c>
      <c r="AR17" s="32" t="s">
        <v>63</v>
      </c>
      <c r="AS17" s="32" t="s">
        <v>42</v>
      </c>
      <c r="AT17" s="32" t="s">
        <v>43</v>
      </c>
      <c r="AU17" s="32" t="s">
        <v>44</v>
      </c>
      <c r="AV17" s="32" t="s">
        <v>45</v>
      </c>
      <c r="AW17" s="32" t="s">
        <v>46</v>
      </c>
      <c r="AX17" s="32" t="s">
        <v>64</v>
      </c>
    </row>
    <row r="18" spans="1:50" s="5" customFormat="1" ht="13.5" customHeight="1">
      <c r="A18" s="4" t="s">
        <v>9</v>
      </c>
      <c r="B18" s="164"/>
      <c r="C18" s="166"/>
      <c r="D18" s="12">
        <f>SUM(E18:AX18)</f>
        <v>466</v>
      </c>
      <c r="E18" s="29">
        <v>17</v>
      </c>
      <c r="F18" s="59"/>
      <c r="G18" s="59"/>
      <c r="H18" s="15">
        <v>16</v>
      </c>
      <c r="I18" s="15">
        <v>18</v>
      </c>
      <c r="J18" s="15">
        <v>30</v>
      </c>
      <c r="K18" s="15">
        <v>25</v>
      </c>
      <c r="L18" s="15"/>
      <c r="M18" s="79"/>
      <c r="N18" s="59"/>
      <c r="O18" s="15"/>
      <c r="P18" s="59"/>
      <c r="Q18" s="78"/>
      <c r="R18" s="59"/>
      <c r="S18" s="59"/>
      <c r="T18" s="59"/>
      <c r="U18" s="59"/>
      <c r="V18" s="59"/>
      <c r="W18" s="59"/>
      <c r="X18" s="15">
        <v>20</v>
      </c>
      <c r="Y18" s="15"/>
      <c r="Z18" s="78"/>
      <c r="AA18" s="15"/>
      <c r="AB18" s="15"/>
      <c r="AC18" s="36">
        <v>19</v>
      </c>
      <c r="AD18" s="36">
        <v>17</v>
      </c>
      <c r="AE18" s="121"/>
      <c r="AF18" s="129"/>
      <c r="AG18" s="36">
        <v>16</v>
      </c>
      <c r="AH18" s="36">
        <v>17</v>
      </c>
      <c r="AI18" s="36">
        <v>15</v>
      </c>
      <c r="AJ18" s="36">
        <v>22</v>
      </c>
      <c r="AK18" s="33">
        <v>12</v>
      </c>
      <c r="AL18" s="36">
        <v>18</v>
      </c>
      <c r="AM18" s="36">
        <v>21</v>
      </c>
      <c r="AN18" s="36">
        <v>22</v>
      </c>
      <c r="AO18" s="48">
        <v>13</v>
      </c>
      <c r="AP18" s="36">
        <v>19</v>
      </c>
      <c r="AQ18" s="36">
        <v>16</v>
      </c>
      <c r="AR18" s="33">
        <v>18</v>
      </c>
      <c r="AS18" s="33">
        <v>14</v>
      </c>
      <c r="AT18" s="33">
        <v>15</v>
      </c>
      <c r="AU18" s="33">
        <v>16</v>
      </c>
      <c r="AV18" s="33">
        <v>17</v>
      </c>
      <c r="AW18" s="33">
        <v>17</v>
      </c>
      <c r="AX18" s="33">
        <v>16</v>
      </c>
    </row>
    <row r="19" spans="1:50" ht="69.75" customHeight="1">
      <c r="A19" s="173"/>
      <c r="B19" s="163">
        <v>0.4236111111111111</v>
      </c>
      <c r="C19" s="165">
        <f>COUNTA(F19:AW19)</f>
        <v>32</v>
      </c>
      <c r="D19" s="12">
        <f>SUM(E19:AX19)</f>
        <v>0</v>
      </c>
      <c r="E19" s="19" t="s">
        <v>205</v>
      </c>
      <c r="F19" s="60"/>
      <c r="G19" s="60"/>
      <c r="H19" s="19" t="s">
        <v>221</v>
      </c>
      <c r="I19" s="19" t="s">
        <v>227</v>
      </c>
      <c r="J19" s="19" t="s">
        <v>231</v>
      </c>
      <c r="K19" s="19" t="s">
        <v>237</v>
      </c>
      <c r="L19" s="19" t="s">
        <v>122</v>
      </c>
      <c r="M19" s="79"/>
      <c r="N19" s="60"/>
      <c r="O19" s="19" t="s">
        <v>142</v>
      </c>
      <c r="P19" s="60"/>
      <c r="Q19" s="78"/>
      <c r="R19" s="60"/>
      <c r="S19" s="60"/>
      <c r="T19" s="60"/>
      <c r="U19" s="60"/>
      <c r="V19" s="19" t="s">
        <v>294</v>
      </c>
      <c r="W19" s="60"/>
      <c r="X19" s="19" t="s">
        <v>119</v>
      </c>
      <c r="Y19" s="19" t="s">
        <v>178</v>
      </c>
      <c r="Z19" s="78"/>
      <c r="AA19" s="19" t="s">
        <v>187</v>
      </c>
      <c r="AB19" s="19" t="s">
        <v>196</v>
      </c>
      <c r="AC19" s="35" t="s">
        <v>17</v>
      </c>
      <c r="AD19" s="35" t="s">
        <v>50</v>
      </c>
      <c r="AE19" s="122" t="s">
        <v>51</v>
      </c>
      <c r="AF19" s="128" t="s">
        <v>52</v>
      </c>
      <c r="AG19" s="35" t="s">
        <v>53</v>
      </c>
      <c r="AH19" s="35" t="s">
        <v>54</v>
      </c>
      <c r="AI19" s="35" t="s">
        <v>55</v>
      </c>
      <c r="AJ19" s="35" t="s">
        <v>56</v>
      </c>
      <c r="AK19" s="32" t="s">
        <v>57</v>
      </c>
      <c r="AL19" s="35" t="s">
        <v>22</v>
      </c>
      <c r="AM19" s="35" t="s">
        <v>58</v>
      </c>
      <c r="AN19" s="38" t="s">
        <v>59</v>
      </c>
      <c r="AO19" s="39" t="s">
        <v>60</v>
      </c>
      <c r="AP19" s="38" t="s">
        <v>61</v>
      </c>
      <c r="AQ19" s="38" t="s">
        <v>62</v>
      </c>
      <c r="AR19" s="32" t="s">
        <v>63</v>
      </c>
      <c r="AS19" s="32" t="s">
        <v>42</v>
      </c>
      <c r="AT19" s="32" t="s">
        <v>43</v>
      </c>
      <c r="AU19" s="32" t="s">
        <v>44</v>
      </c>
      <c r="AV19" s="32" t="s">
        <v>45</v>
      </c>
      <c r="AW19" s="32" t="s">
        <v>46</v>
      </c>
      <c r="AX19" s="32" t="s">
        <v>64</v>
      </c>
    </row>
    <row r="20" spans="1:50" s="5" customFormat="1">
      <c r="A20" s="168"/>
      <c r="B20" s="169"/>
      <c r="C20" s="166"/>
      <c r="D20" s="12">
        <f>SUM(E20:AX20)</f>
        <v>466</v>
      </c>
      <c r="E20" s="29">
        <v>17</v>
      </c>
      <c r="F20" s="59"/>
      <c r="G20" s="59"/>
      <c r="H20" s="15">
        <v>16</v>
      </c>
      <c r="I20" s="15">
        <v>18</v>
      </c>
      <c r="J20" s="15">
        <v>30</v>
      </c>
      <c r="K20" s="15">
        <v>25</v>
      </c>
      <c r="L20" s="15"/>
      <c r="M20" s="79"/>
      <c r="N20" s="59"/>
      <c r="O20" s="15"/>
      <c r="P20" s="59"/>
      <c r="Q20" s="78"/>
      <c r="R20" s="59"/>
      <c r="S20" s="59"/>
      <c r="T20" s="59"/>
      <c r="U20" s="59"/>
      <c r="V20" s="108"/>
      <c r="W20" s="59"/>
      <c r="X20" s="15">
        <v>20</v>
      </c>
      <c r="Y20" s="15"/>
      <c r="Z20" s="59"/>
      <c r="AA20" s="15"/>
      <c r="AB20" s="15"/>
      <c r="AC20" s="36">
        <v>19</v>
      </c>
      <c r="AD20" s="36">
        <v>17</v>
      </c>
      <c r="AE20" s="121"/>
      <c r="AF20" s="129"/>
      <c r="AG20" s="36">
        <v>16</v>
      </c>
      <c r="AH20" s="36">
        <v>17</v>
      </c>
      <c r="AI20" s="36">
        <v>15</v>
      </c>
      <c r="AJ20" s="36">
        <v>22</v>
      </c>
      <c r="AK20" s="33">
        <v>12</v>
      </c>
      <c r="AL20" s="36">
        <v>18</v>
      </c>
      <c r="AM20" s="36">
        <v>21</v>
      </c>
      <c r="AN20" s="36">
        <v>22</v>
      </c>
      <c r="AO20" s="48">
        <v>13</v>
      </c>
      <c r="AP20" s="36">
        <v>19</v>
      </c>
      <c r="AQ20" s="36">
        <v>16</v>
      </c>
      <c r="AR20" s="33">
        <v>18</v>
      </c>
      <c r="AS20" s="33">
        <v>14</v>
      </c>
      <c r="AT20" s="33">
        <v>15</v>
      </c>
      <c r="AU20" s="33">
        <v>16</v>
      </c>
      <c r="AV20" s="33">
        <v>17</v>
      </c>
      <c r="AW20" s="33">
        <v>17</v>
      </c>
      <c r="AX20" s="33">
        <v>16</v>
      </c>
    </row>
    <row r="21" spans="1:50" ht="51.75" customHeight="1">
      <c r="A21" s="168"/>
      <c r="B21" s="163">
        <v>0.51388888888888895</v>
      </c>
      <c r="C21" s="165">
        <f>COUNTA(F21:AW21)</f>
        <v>35</v>
      </c>
      <c r="D21" s="12">
        <f t="shared" ref="D21:D22" si="2">SUM(E21:AX21)</f>
        <v>0</v>
      </c>
      <c r="E21" s="60"/>
      <c r="F21" s="60"/>
      <c r="G21" s="19" t="s">
        <v>214</v>
      </c>
      <c r="H21" s="60"/>
      <c r="I21" s="60"/>
      <c r="J21" s="60"/>
      <c r="K21" s="60"/>
      <c r="L21" s="19" t="s">
        <v>255</v>
      </c>
      <c r="M21" s="60"/>
      <c r="N21" s="60"/>
      <c r="O21" s="19" t="s">
        <v>143</v>
      </c>
      <c r="P21" s="19" t="s">
        <v>273</v>
      </c>
      <c r="Q21" s="19" t="s">
        <v>278</v>
      </c>
      <c r="R21" s="72" t="s">
        <v>282</v>
      </c>
      <c r="S21" s="82"/>
      <c r="T21" s="72" t="s">
        <v>287</v>
      </c>
      <c r="U21" s="72" t="s">
        <v>290</v>
      </c>
      <c r="V21" s="80" t="s">
        <v>102</v>
      </c>
      <c r="W21" s="72" t="s">
        <v>298</v>
      </c>
      <c r="X21" s="60"/>
      <c r="Y21" s="19" t="s">
        <v>178</v>
      </c>
      <c r="Z21" s="19" t="s">
        <v>310</v>
      </c>
      <c r="AA21" s="19" t="s">
        <v>188</v>
      </c>
      <c r="AB21" s="19" t="s">
        <v>197</v>
      </c>
      <c r="AC21" s="35" t="s">
        <v>17</v>
      </c>
      <c r="AD21" s="35" t="s">
        <v>50</v>
      </c>
      <c r="AE21" s="122" t="s">
        <v>51</v>
      </c>
      <c r="AF21" s="128" t="s">
        <v>52</v>
      </c>
      <c r="AG21" s="35" t="s">
        <v>53</v>
      </c>
      <c r="AH21" s="35" t="s">
        <v>54</v>
      </c>
      <c r="AI21" s="35" t="s">
        <v>55</v>
      </c>
      <c r="AJ21" s="35" t="s">
        <v>56</v>
      </c>
      <c r="AK21" s="32" t="s">
        <v>57</v>
      </c>
      <c r="AL21" s="35" t="s">
        <v>22</v>
      </c>
      <c r="AM21" s="35" t="s">
        <v>58</v>
      </c>
      <c r="AN21" s="38" t="s">
        <v>59</v>
      </c>
      <c r="AO21" s="39" t="s">
        <v>60</v>
      </c>
      <c r="AP21" s="38" t="s">
        <v>61</v>
      </c>
      <c r="AQ21" s="38" t="s">
        <v>62</v>
      </c>
      <c r="AR21" s="32" t="s">
        <v>63</v>
      </c>
      <c r="AS21" s="32" t="s">
        <v>42</v>
      </c>
      <c r="AT21" s="32" t="s">
        <v>43</v>
      </c>
      <c r="AU21" s="32" t="s">
        <v>44</v>
      </c>
      <c r="AV21" s="32" t="s">
        <v>45</v>
      </c>
      <c r="AW21" s="32" t="s">
        <v>46</v>
      </c>
      <c r="AX21" s="32" t="s">
        <v>64</v>
      </c>
    </row>
    <row r="22" spans="1:50" s="5" customFormat="1">
      <c r="A22" s="168"/>
      <c r="B22" s="169"/>
      <c r="C22" s="166"/>
      <c r="D22" s="12">
        <f t="shared" si="2"/>
        <v>469</v>
      </c>
      <c r="F22" s="59"/>
      <c r="G22" s="15">
        <v>22</v>
      </c>
      <c r="H22" s="59"/>
      <c r="I22" s="59"/>
      <c r="J22" s="59"/>
      <c r="K22" s="59"/>
      <c r="L22" s="15"/>
      <c r="M22" s="59"/>
      <c r="N22" s="59"/>
      <c r="O22" s="15"/>
      <c r="P22" s="15"/>
      <c r="Q22" s="104"/>
      <c r="R22" s="106"/>
      <c r="S22" s="82"/>
      <c r="T22" s="106"/>
      <c r="U22" s="15"/>
      <c r="V22" s="108"/>
      <c r="W22" s="15">
        <v>19</v>
      </c>
      <c r="X22" s="59"/>
      <c r="Y22" s="15">
        <v>22</v>
      </c>
      <c r="Z22" s="15">
        <v>5</v>
      </c>
      <c r="AA22" s="15">
        <v>34</v>
      </c>
      <c r="AB22" s="15">
        <v>27</v>
      </c>
      <c r="AC22" s="36">
        <v>19</v>
      </c>
      <c r="AD22" s="36">
        <v>17</v>
      </c>
      <c r="AE22" s="121"/>
      <c r="AF22" s="129"/>
      <c r="AG22" s="36">
        <v>16</v>
      </c>
      <c r="AH22" s="36">
        <v>17</v>
      </c>
      <c r="AI22" s="36">
        <v>15</v>
      </c>
      <c r="AJ22" s="36">
        <v>22</v>
      </c>
      <c r="AK22" s="33">
        <v>12</v>
      </c>
      <c r="AL22" s="36">
        <v>18</v>
      </c>
      <c r="AM22" s="36">
        <v>21</v>
      </c>
      <c r="AN22" s="36">
        <v>22</v>
      </c>
      <c r="AO22" s="48">
        <v>13</v>
      </c>
      <c r="AP22" s="36">
        <v>19</v>
      </c>
      <c r="AQ22" s="36">
        <v>16</v>
      </c>
      <c r="AR22" s="33">
        <v>18</v>
      </c>
      <c r="AS22" s="33">
        <v>14</v>
      </c>
      <c r="AT22" s="33">
        <v>15</v>
      </c>
      <c r="AU22" s="33">
        <v>16</v>
      </c>
      <c r="AV22" s="33">
        <v>17</v>
      </c>
      <c r="AW22" s="33">
        <v>17</v>
      </c>
      <c r="AX22" s="33">
        <v>16</v>
      </c>
    </row>
    <row r="23" spans="1:50" ht="58.5" customHeight="1">
      <c r="A23" s="168"/>
      <c r="B23" s="163">
        <v>0.58333333333333337</v>
      </c>
      <c r="C23" s="165">
        <f>COUNTA(F23:AW23)</f>
        <v>37</v>
      </c>
      <c r="D23" s="12">
        <f>SUM(E23:AX23)</f>
        <v>0</v>
      </c>
      <c r="E23" s="19" t="s">
        <v>202</v>
      </c>
      <c r="F23" s="60"/>
      <c r="G23" s="19" t="s">
        <v>215</v>
      </c>
      <c r="H23" s="60"/>
      <c r="I23" s="60"/>
      <c r="J23" s="60"/>
      <c r="K23" s="60"/>
      <c r="L23" s="19" t="s">
        <v>123</v>
      </c>
      <c r="M23" s="19" t="s">
        <v>259</v>
      </c>
      <c r="N23" s="60"/>
      <c r="O23" s="19" t="s">
        <v>144</v>
      </c>
      <c r="P23" s="19" t="s">
        <v>128</v>
      </c>
      <c r="Q23" s="19" t="s">
        <v>132</v>
      </c>
      <c r="R23" s="72" t="s">
        <v>154</v>
      </c>
      <c r="S23" s="72" t="s">
        <v>284</v>
      </c>
      <c r="T23" s="72" t="s">
        <v>159</v>
      </c>
      <c r="U23" s="72" t="s">
        <v>149</v>
      </c>
      <c r="V23" s="80" t="s">
        <v>103</v>
      </c>
      <c r="W23" s="72" t="s">
        <v>171</v>
      </c>
      <c r="X23" s="120" t="s">
        <v>326</v>
      </c>
      <c r="Y23" s="60"/>
      <c r="Z23" s="19" t="s">
        <v>119</v>
      </c>
      <c r="AA23" s="19" t="s">
        <v>188</v>
      </c>
      <c r="AB23" s="19" t="s">
        <v>197</v>
      </c>
      <c r="AC23" s="35" t="s">
        <v>17</v>
      </c>
      <c r="AD23" s="35" t="s">
        <v>50</v>
      </c>
      <c r="AE23" s="122" t="s">
        <v>51</v>
      </c>
      <c r="AF23" s="128" t="s">
        <v>52</v>
      </c>
      <c r="AG23" s="35" t="s">
        <v>53</v>
      </c>
      <c r="AH23" s="35" t="s">
        <v>54</v>
      </c>
      <c r="AI23" s="35" t="s">
        <v>55</v>
      </c>
      <c r="AJ23" s="35" t="s">
        <v>56</v>
      </c>
      <c r="AK23" s="32" t="s">
        <v>57</v>
      </c>
      <c r="AL23" s="35" t="s">
        <v>22</v>
      </c>
      <c r="AM23" s="35" t="s">
        <v>58</v>
      </c>
      <c r="AN23" s="38" t="s">
        <v>59</v>
      </c>
      <c r="AO23" s="39" t="s">
        <v>60</v>
      </c>
      <c r="AP23" s="38" t="s">
        <v>61</v>
      </c>
      <c r="AQ23" s="38" t="s">
        <v>62</v>
      </c>
      <c r="AR23" s="32" t="s">
        <v>63</v>
      </c>
      <c r="AS23" s="32" t="s">
        <v>42</v>
      </c>
      <c r="AT23" s="32" t="s">
        <v>43</v>
      </c>
      <c r="AU23" s="32" t="s">
        <v>44</v>
      </c>
      <c r="AV23" s="32" t="s">
        <v>45</v>
      </c>
      <c r="AW23" s="32" t="s">
        <v>46</v>
      </c>
      <c r="AX23" s="32" t="s">
        <v>64</v>
      </c>
    </row>
    <row r="24" spans="1:50" s="5" customFormat="1">
      <c r="A24" s="168"/>
      <c r="B24" s="169"/>
      <c r="C24" s="166"/>
      <c r="D24" s="12">
        <f>SUM(E24:AX24)</f>
        <v>433</v>
      </c>
      <c r="E24" s="29">
        <v>17</v>
      </c>
      <c r="F24" s="59"/>
      <c r="G24" s="15">
        <v>22</v>
      </c>
      <c r="H24" s="59"/>
      <c r="I24" s="59"/>
      <c r="J24" s="59"/>
      <c r="K24" s="59"/>
      <c r="L24" s="15">
        <v>11</v>
      </c>
      <c r="M24" s="15"/>
      <c r="O24" s="15"/>
      <c r="P24" s="15"/>
      <c r="Q24" s="104"/>
      <c r="R24" s="106"/>
      <c r="S24" s="107"/>
      <c r="T24" s="106"/>
      <c r="U24" s="15"/>
      <c r="V24" s="108"/>
      <c r="W24" s="15">
        <v>19</v>
      </c>
      <c r="X24" s="71">
        <v>19</v>
      </c>
      <c r="Y24" s="59"/>
      <c r="Z24" s="15">
        <v>5</v>
      </c>
      <c r="AA24" s="15"/>
      <c r="AB24" s="15"/>
      <c r="AC24" s="36">
        <v>19</v>
      </c>
      <c r="AD24" s="36">
        <v>17</v>
      </c>
      <c r="AE24" s="121"/>
      <c r="AF24" s="129"/>
      <c r="AG24" s="36">
        <v>16</v>
      </c>
      <c r="AH24" s="36">
        <v>17</v>
      </c>
      <c r="AI24" s="36">
        <v>15</v>
      </c>
      <c r="AJ24" s="36">
        <v>22</v>
      </c>
      <c r="AK24" s="33">
        <v>12</v>
      </c>
      <c r="AL24" s="36">
        <v>18</v>
      </c>
      <c r="AM24" s="36">
        <v>21</v>
      </c>
      <c r="AN24" s="36">
        <v>22</v>
      </c>
      <c r="AO24" s="48">
        <v>13</v>
      </c>
      <c r="AP24" s="36">
        <v>19</v>
      </c>
      <c r="AQ24" s="36">
        <v>16</v>
      </c>
      <c r="AR24" s="33">
        <v>18</v>
      </c>
      <c r="AS24" s="33">
        <v>14</v>
      </c>
      <c r="AT24" s="33">
        <v>15</v>
      </c>
      <c r="AU24" s="33">
        <v>16</v>
      </c>
      <c r="AV24" s="33">
        <v>17</v>
      </c>
      <c r="AW24" s="33">
        <v>17</v>
      </c>
      <c r="AX24" s="33">
        <v>16</v>
      </c>
    </row>
    <row r="25" spans="1:50" ht="51">
      <c r="A25" s="168"/>
      <c r="B25" s="170">
        <v>0.65277777777777779</v>
      </c>
      <c r="C25" s="165">
        <f>COUNTA(F25:Z25)</f>
        <v>15</v>
      </c>
      <c r="D25" s="12">
        <f>SUM(F25:AX25)</f>
        <v>0</v>
      </c>
      <c r="E25" s="19" t="s">
        <v>203</v>
      </c>
      <c r="F25" s="139" t="s">
        <v>96</v>
      </c>
      <c r="G25" s="139" t="s">
        <v>248</v>
      </c>
      <c r="H25" s="136" t="s">
        <v>95</v>
      </c>
      <c r="I25" s="70" t="s">
        <v>322</v>
      </c>
      <c r="J25" s="120" t="s">
        <v>10</v>
      </c>
      <c r="K25" s="120" t="s">
        <v>325</v>
      </c>
      <c r="L25" s="70" t="s">
        <v>330</v>
      </c>
      <c r="M25" s="19" t="s">
        <v>131</v>
      </c>
      <c r="N25" s="19" t="s">
        <v>263</v>
      </c>
      <c r="O25" s="19" t="s">
        <v>145</v>
      </c>
      <c r="P25" s="60"/>
      <c r="Q25" s="10"/>
      <c r="R25" s="8"/>
      <c r="S25" s="72" t="s">
        <v>156</v>
      </c>
      <c r="T25" s="119" t="s">
        <v>245</v>
      </c>
      <c r="U25" s="8"/>
      <c r="V25" s="80" t="s">
        <v>103</v>
      </c>
      <c r="W25" s="72" t="s">
        <v>171</v>
      </c>
      <c r="X25" s="120" t="s">
        <v>326</v>
      </c>
      <c r="Y25" s="60"/>
      <c r="Z25" s="60"/>
      <c r="AA25" s="60"/>
      <c r="AB25" s="19" t="s">
        <v>183</v>
      </c>
      <c r="AC25" s="6"/>
      <c r="AD25" s="11"/>
      <c r="AE25" s="61"/>
      <c r="AF25" s="11"/>
      <c r="AG25" s="61"/>
      <c r="AH25" s="61"/>
      <c r="AI25" s="61"/>
      <c r="AJ25" s="11"/>
      <c r="AK25" s="61"/>
      <c r="AL25" s="61"/>
      <c r="AM25" s="61"/>
      <c r="AN25" s="61"/>
      <c r="AO25" s="60"/>
      <c r="AP25" s="60"/>
      <c r="AQ25" s="60"/>
      <c r="AR25" s="60"/>
      <c r="AS25" s="60"/>
      <c r="AT25" s="60"/>
      <c r="AU25" s="60"/>
      <c r="AV25" s="60"/>
      <c r="AW25" s="60"/>
      <c r="AX25" s="60"/>
    </row>
    <row r="26" spans="1:50" s="5" customFormat="1">
      <c r="A26" s="168"/>
      <c r="B26" s="171"/>
      <c r="C26" s="166"/>
      <c r="D26" s="12">
        <f>SUM(F26:AX26)</f>
        <v>298</v>
      </c>
      <c r="E26" s="29">
        <v>17</v>
      </c>
      <c r="F26" s="69">
        <v>12</v>
      </c>
      <c r="G26" s="71">
        <v>18</v>
      </c>
      <c r="H26" s="114">
        <v>21</v>
      </c>
      <c r="I26" s="69">
        <v>15</v>
      </c>
      <c r="J26" s="15">
        <v>23</v>
      </c>
      <c r="K26" s="15">
        <v>12</v>
      </c>
      <c r="L26" s="15">
        <v>7</v>
      </c>
      <c r="M26" s="15">
        <v>20</v>
      </c>
      <c r="N26" s="15">
        <v>9</v>
      </c>
      <c r="O26" s="15">
        <v>32</v>
      </c>
      <c r="P26" s="59"/>
      <c r="Q26" s="12"/>
      <c r="R26" s="9"/>
      <c r="S26" s="107">
        <v>13</v>
      </c>
      <c r="T26" s="109">
        <v>36</v>
      </c>
      <c r="U26" s="9"/>
      <c r="V26" s="108">
        <v>15</v>
      </c>
      <c r="W26" s="15">
        <v>19</v>
      </c>
      <c r="X26" s="71">
        <v>19</v>
      </c>
      <c r="Y26" s="59"/>
      <c r="Z26" s="59"/>
      <c r="AA26" s="59"/>
      <c r="AB26" s="15">
        <v>27</v>
      </c>
      <c r="AC26" s="66"/>
      <c r="AD26" s="66"/>
      <c r="AE26" s="66"/>
      <c r="AF26" s="66"/>
      <c r="AG26" s="12"/>
      <c r="AH26" s="66"/>
      <c r="AI26" s="66"/>
      <c r="AJ26" s="66"/>
      <c r="AK26" s="66"/>
      <c r="AL26" s="172"/>
      <c r="AM26" s="172"/>
      <c r="AN26" s="12"/>
      <c r="AO26" s="59"/>
      <c r="AP26" s="59"/>
      <c r="AQ26" s="59"/>
      <c r="AR26" s="59"/>
      <c r="AS26" s="59"/>
      <c r="AT26" s="59"/>
      <c r="AU26" s="59"/>
      <c r="AV26" s="59"/>
      <c r="AW26" s="59"/>
      <c r="AX26" s="59"/>
    </row>
    <row r="27" spans="1:50" ht="51">
      <c r="A27" s="168"/>
      <c r="B27" s="163">
        <v>0.72222222222222221</v>
      </c>
      <c r="C27" s="165"/>
      <c r="D27" s="12">
        <f>SUM(E27:AX27)</f>
        <v>0</v>
      </c>
      <c r="E27" s="60"/>
      <c r="F27" s="60"/>
      <c r="G27" s="123" t="s">
        <v>248</v>
      </c>
      <c r="H27" s="136" t="s">
        <v>95</v>
      </c>
      <c r="I27" s="60"/>
      <c r="J27" s="60"/>
      <c r="K27" s="120" t="s">
        <v>325</v>
      </c>
      <c r="L27" s="60"/>
      <c r="M27" s="60"/>
      <c r="N27" s="19" t="s">
        <v>137</v>
      </c>
      <c r="O27" s="60"/>
      <c r="P27" s="19" t="s">
        <v>274</v>
      </c>
      <c r="Q27" s="10"/>
      <c r="R27" s="75"/>
      <c r="S27" s="8"/>
      <c r="T27" s="8"/>
      <c r="U27" s="8"/>
      <c r="V27" s="60"/>
      <c r="W27" s="60"/>
      <c r="X27" s="60"/>
      <c r="Y27" s="60"/>
      <c r="Z27" s="60"/>
      <c r="AA27" s="60"/>
      <c r="AB27" s="19" t="s">
        <v>184</v>
      </c>
      <c r="AC27" s="60"/>
      <c r="AD27" s="11"/>
      <c r="AE27" s="11"/>
      <c r="AF27" s="11"/>
      <c r="AG27" s="61"/>
      <c r="AH27" s="11"/>
      <c r="AI27" s="61"/>
      <c r="AJ27" s="11"/>
      <c r="AK27" s="61"/>
      <c r="AL27" s="61"/>
      <c r="AM27" s="61"/>
      <c r="AN27" s="10"/>
      <c r="AO27" s="60"/>
      <c r="AP27" s="60"/>
      <c r="AQ27" s="60"/>
      <c r="AR27" s="60"/>
      <c r="AS27" s="60"/>
      <c r="AT27" s="60"/>
      <c r="AU27" s="60"/>
      <c r="AV27" s="60"/>
      <c r="AW27" s="60"/>
      <c r="AX27" s="60"/>
    </row>
    <row r="28" spans="1:50" s="5" customFormat="1">
      <c r="A28" s="168"/>
      <c r="B28" s="164"/>
      <c r="C28" s="166"/>
      <c r="D28" s="12">
        <f>SUM(E28:AX28)</f>
        <v>107</v>
      </c>
      <c r="E28" s="59"/>
      <c r="F28" s="59"/>
      <c r="G28" s="71">
        <v>18</v>
      </c>
      <c r="H28" s="114">
        <v>21</v>
      </c>
      <c r="I28" s="59"/>
      <c r="J28" s="59"/>
      <c r="K28" s="15">
        <v>12</v>
      </c>
      <c r="L28" s="59"/>
      <c r="M28" s="59"/>
      <c r="N28" s="15">
        <v>9</v>
      </c>
      <c r="O28" s="59"/>
      <c r="P28" s="15">
        <v>20</v>
      </c>
      <c r="Q28" s="12"/>
      <c r="R28" s="76"/>
      <c r="S28" s="9"/>
      <c r="T28" s="9"/>
      <c r="U28" s="9"/>
      <c r="V28" s="59"/>
      <c r="W28" s="59"/>
      <c r="X28" s="59"/>
      <c r="Y28" s="59"/>
      <c r="Z28" s="59"/>
      <c r="AA28" s="59"/>
      <c r="AB28" s="15">
        <v>27</v>
      </c>
      <c r="AC28" s="59"/>
      <c r="AD28" s="66"/>
      <c r="AE28" s="66"/>
      <c r="AF28" s="66"/>
      <c r="AG28" s="66"/>
      <c r="AH28" s="66"/>
      <c r="AI28" s="66"/>
      <c r="AJ28" s="66"/>
      <c r="AK28" s="66"/>
      <c r="AL28" s="172"/>
      <c r="AM28" s="172"/>
      <c r="AN28" s="12"/>
      <c r="AO28" s="59"/>
      <c r="AP28" s="59"/>
      <c r="AQ28" s="59"/>
      <c r="AR28" s="59"/>
      <c r="AS28" s="59"/>
      <c r="AT28" s="59"/>
      <c r="AU28" s="59"/>
      <c r="AV28" s="59"/>
      <c r="AW28" s="59"/>
      <c r="AX28" s="59"/>
    </row>
    <row r="29" spans="1:50" s="5" customFormat="1" ht="51">
      <c r="A29" s="168"/>
      <c r="B29" s="174">
        <v>0.79166666666666663</v>
      </c>
      <c r="C29" s="124"/>
      <c r="D29" s="12"/>
      <c r="E29" s="59"/>
      <c r="F29" s="59"/>
      <c r="G29" s="111"/>
      <c r="H29" s="59"/>
      <c r="I29" s="59"/>
      <c r="J29" s="59"/>
      <c r="K29" s="98"/>
      <c r="L29" s="59"/>
      <c r="M29" s="98"/>
      <c r="N29" s="15"/>
      <c r="O29" s="98"/>
      <c r="P29" s="19" t="s">
        <v>130</v>
      </c>
      <c r="Q29" s="12"/>
      <c r="R29" s="133"/>
      <c r="S29" s="97"/>
      <c r="T29" s="97"/>
      <c r="U29" s="97"/>
      <c r="V29" s="98"/>
      <c r="W29" s="98"/>
      <c r="X29" s="98"/>
      <c r="Y29" s="98"/>
      <c r="Z29" s="98"/>
      <c r="AA29" s="98"/>
      <c r="AB29" s="19"/>
      <c r="AC29" s="98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"/>
      <c r="AO29" s="59"/>
      <c r="AP29" s="59"/>
      <c r="AQ29" s="59"/>
      <c r="AR29" s="59"/>
      <c r="AS29" s="59"/>
      <c r="AT29" s="59"/>
      <c r="AU29" s="59"/>
      <c r="AV29" s="59"/>
      <c r="AW29" s="59"/>
      <c r="AX29" s="59"/>
    </row>
    <row r="30" spans="1:50" s="5" customFormat="1">
      <c r="A30" s="164"/>
      <c r="B30" s="164"/>
      <c r="C30" s="31"/>
      <c r="D30" s="12"/>
      <c r="E30" s="59"/>
      <c r="F30" s="59"/>
      <c r="G30" s="111"/>
      <c r="H30" s="59"/>
      <c r="I30" s="59"/>
      <c r="J30" s="59"/>
      <c r="K30" s="98"/>
      <c r="L30" s="59"/>
      <c r="M30" s="98"/>
      <c r="N30" s="15"/>
      <c r="O30" s="98"/>
      <c r="P30" s="15">
        <v>20</v>
      </c>
      <c r="Q30" s="12"/>
      <c r="R30" s="133"/>
      <c r="S30" s="97"/>
      <c r="T30" s="97"/>
      <c r="U30" s="97"/>
      <c r="V30" s="98"/>
      <c r="W30" s="98"/>
      <c r="X30" s="98"/>
      <c r="Y30" s="98"/>
      <c r="Z30" s="98"/>
      <c r="AA30" s="98"/>
      <c r="AB30" s="15"/>
      <c r="AC30" s="98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"/>
      <c r="AO30" s="59"/>
      <c r="AP30" s="59"/>
      <c r="AQ30" s="59"/>
      <c r="AR30" s="59"/>
      <c r="AS30" s="59"/>
      <c r="AT30" s="59"/>
      <c r="AU30" s="59"/>
      <c r="AV30" s="59"/>
      <c r="AW30" s="59"/>
      <c r="AX30" s="59"/>
    </row>
    <row r="31" spans="1:50">
      <c r="A31" s="2"/>
      <c r="B31" s="2"/>
      <c r="C31" s="2"/>
      <c r="D31" s="12">
        <f t="shared" ref="D31:D43" si="3">SUM(E31:AX31)</f>
        <v>0</v>
      </c>
      <c r="E31" s="2"/>
      <c r="F31" s="2"/>
      <c r="G31" s="51"/>
      <c r="H31" s="2"/>
      <c r="I31" s="2"/>
      <c r="J31" s="2"/>
      <c r="K31" s="51"/>
      <c r="L31" s="2"/>
      <c r="M31" s="51"/>
      <c r="N31" s="2"/>
      <c r="O31" s="51"/>
      <c r="P31" s="51"/>
      <c r="Q31" s="2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1:50" ht="48.75" customHeight="1">
      <c r="A32" s="65" t="s">
        <v>26</v>
      </c>
      <c r="B32" s="167" t="s">
        <v>4</v>
      </c>
      <c r="C32" s="165">
        <f>COUNTA(Y32:AL32)</f>
        <v>0</v>
      </c>
      <c r="D32" s="12">
        <f t="shared" si="3"/>
        <v>0</v>
      </c>
      <c r="E32" s="45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23"/>
      <c r="V32" s="60"/>
      <c r="W32" s="60"/>
      <c r="X32" s="60"/>
      <c r="Y32" s="60"/>
      <c r="Z32" s="60"/>
      <c r="AA32" s="60"/>
      <c r="AB32" s="60"/>
      <c r="AC32" s="40"/>
      <c r="AD32" s="40"/>
      <c r="AE32" s="41"/>
      <c r="AF32" s="41"/>
      <c r="AG32" s="40"/>
      <c r="AH32" s="40"/>
      <c r="AI32" s="40"/>
      <c r="AJ32" s="40"/>
      <c r="AK32" s="41"/>
      <c r="AL32" s="42"/>
      <c r="AM32" s="43"/>
      <c r="AN32" s="134"/>
      <c r="AO32" s="60"/>
      <c r="AP32" s="60"/>
      <c r="AQ32" s="60"/>
      <c r="AR32" s="60"/>
      <c r="AS32" s="60"/>
      <c r="AT32" s="60"/>
      <c r="AU32" s="60"/>
      <c r="AV32" s="60"/>
      <c r="AW32" s="60"/>
      <c r="AX32" s="60"/>
    </row>
    <row r="33" spans="1:50" s="5" customFormat="1" ht="13.5" customHeight="1">
      <c r="A33" s="4" t="s">
        <v>5</v>
      </c>
      <c r="B33" s="164"/>
      <c r="C33" s="166"/>
      <c r="D33" s="12">
        <f t="shared" si="3"/>
        <v>0</v>
      </c>
      <c r="E33" s="101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24"/>
      <c r="V33" s="59"/>
      <c r="W33" s="59"/>
      <c r="X33" s="59"/>
      <c r="Y33" s="59"/>
      <c r="Z33" s="59"/>
      <c r="AA33" s="59"/>
      <c r="AB33" s="59"/>
      <c r="AC33" s="34"/>
      <c r="AD33" s="34"/>
      <c r="AE33" s="44"/>
      <c r="AF33" s="44"/>
      <c r="AG33" s="34"/>
      <c r="AH33" s="34"/>
      <c r="AI33" s="34"/>
      <c r="AJ33" s="34"/>
      <c r="AK33" s="44"/>
      <c r="AL33" s="34"/>
      <c r="AM33" s="49"/>
      <c r="AN33" s="135"/>
      <c r="AO33" s="59"/>
      <c r="AP33" s="59"/>
      <c r="AQ33" s="59"/>
      <c r="AR33" s="59"/>
      <c r="AS33" s="59"/>
      <c r="AT33" s="59"/>
      <c r="AU33" s="59"/>
      <c r="AV33" s="59"/>
      <c r="AW33" s="59"/>
      <c r="AX33" s="59"/>
    </row>
    <row r="34" spans="1:50" ht="57" customHeight="1">
      <c r="A34" s="167"/>
      <c r="B34" s="163">
        <v>0.4236111111111111</v>
      </c>
      <c r="C34" s="165">
        <f>COUNTA(Y34:AL34)</f>
        <v>0</v>
      </c>
      <c r="D34" s="12">
        <f t="shared" si="3"/>
        <v>0</v>
      </c>
      <c r="E34" s="59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23"/>
      <c r="V34" s="60"/>
      <c r="W34" s="60"/>
      <c r="X34" s="60"/>
      <c r="Y34" s="60"/>
      <c r="Z34" s="60"/>
      <c r="AA34" s="60"/>
      <c r="AB34" s="60"/>
      <c r="AC34" s="40"/>
      <c r="AD34" s="40"/>
      <c r="AE34" s="41"/>
      <c r="AF34" s="41"/>
      <c r="AG34" s="40"/>
      <c r="AH34" s="40"/>
      <c r="AI34" s="40"/>
      <c r="AJ34" s="40"/>
      <c r="AK34" s="41"/>
      <c r="AL34" s="42"/>
      <c r="AM34" s="43"/>
      <c r="AN34" s="134"/>
      <c r="AO34" s="60"/>
      <c r="AP34" s="60"/>
      <c r="AQ34" s="60"/>
      <c r="AR34" s="60"/>
      <c r="AS34" s="60"/>
      <c r="AT34" s="60"/>
      <c r="AU34" s="60"/>
      <c r="AV34" s="60"/>
      <c r="AW34" s="60"/>
      <c r="AX34" s="60"/>
    </row>
    <row r="35" spans="1:50" s="5" customFormat="1">
      <c r="A35" s="168"/>
      <c r="B35" s="169"/>
      <c r="C35" s="166"/>
      <c r="D35" s="12">
        <f t="shared" si="3"/>
        <v>0</v>
      </c>
      <c r="E35" s="59"/>
      <c r="F35" s="59"/>
      <c r="H35" s="59"/>
      <c r="I35" s="59"/>
      <c r="J35" s="59"/>
      <c r="L35" s="59"/>
      <c r="M35" s="59"/>
      <c r="N35" s="59"/>
      <c r="O35" s="59"/>
      <c r="P35" s="59"/>
      <c r="Q35" s="59"/>
      <c r="R35" s="59"/>
      <c r="S35" s="59"/>
      <c r="T35" s="59"/>
      <c r="U35" s="24"/>
      <c r="V35" s="59"/>
      <c r="W35" s="59"/>
      <c r="X35" s="59"/>
      <c r="Y35" s="59"/>
      <c r="Z35" s="59"/>
      <c r="AA35" s="59"/>
      <c r="AB35" s="59"/>
      <c r="AC35" s="34"/>
      <c r="AD35" s="34"/>
      <c r="AE35" s="44"/>
      <c r="AF35" s="44"/>
      <c r="AG35" s="34"/>
      <c r="AH35" s="34"/>
      <c r="AI35" s="34"/>
      <c r="AJ35" s="34"/>
      <c r="AK35" s="44"/>
      <c r="AL35" s="34"/>
      <c r="AM35" s="49"/>
      <c r="AN35" s="135"/>
      <c r="AO35" s="59"/>
      <c r="AP35" s="59"/>
      <c r="AQ35" s="59"/>
      <c r="AR35" s="59"/>
      <c r="AS35" s="59"/>
      <c r="AT35" s="59"/>
      <c r="AU35" s="59"/>
      <c r="AV35" s="59"/>
      <c r="AW35" s="59"/>
      <c r="AX35" s="59"/>
    </row>
    <row r="36" spans="1:50" ht="39.75" customHeight="1">
      <c r="A36" s="168"/>
      <c r="B36" s="163">
        <v>0.51388888888888895</v>
      </c>
      <c r="C36" s="165">
        <f>COUNTA(Y36:AL36)</f>
        <v>0</v>
      </c>
      <c r="D36" s="12">
        <f t="shared" si="3"/>
        <v>0</v>
      </c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V36" s="60"/>
      <c r="W36" s="60"/>
      <c r="X36" s="60"/>
      <c r="Y36" s="60"/>
      <c r="Z36" s="60"/>
      <c r="AA36" s="19"/>
      <c r="AB36" s="60"/>
      <c r="AC36" s="40"/>
      <c r="AD36" s="40"/>
      <c r="AE36" s="41"/>
      <c r="AF36" s="41"/>
      <c r="AG36" s="40"/>
      <c r="AH36" s="40"/>
      <c r="AI36" s="40"/>
      <c r="AJ36" s="40"/>
      <c r="AK36" s="41"/>
      <c r="AL36" s="42"/>
      <c r="AM36" s="43"/>
      <c r="AN36" s="134"/>
      <c r="AO36" s="60"/>
      <c r="AP36" s="60"/>
      <c r="AQ36" s="60"/>
      <c r="AR36" s="60"/>
      <c r="AS36" s="60"/>
      <c r="AT36" s="60"/>
      <c r="AU36" s="60"/>
      <c r="AV36" s="60"/>
      <c r="AW36" s="60"/>
      <c r="AX36" s="60"/>
    </row>
    <row r="37" spans="1:50" s="5" customFormat="1">
      <c r="A37" s="168"/>
      <c r="B37" s="169"/>
      <c r="C37" s="166"/>
      <c r="D37" s="12">
        <f t="shared" si="3"/>
        <v>0</v>
      </c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V37" s="59"/>
      <c r="W37" s="59"/>
      <c r="X37" s="59"/>
      <c r="Y37" s="59"/>
      <c r="Z37" s="59"/>
      <c r="AA37" s="15"/>
      <c r="AB37" s="59"/>
      <c r="AC37" s="34"/>
      <c r="AD37" s="34"/>
      <c r="AE37" s="44"/>
      <c r="AF37" s="44"/>
      <c r="AG37" s="34"/>
      <c r="AH37" s="34"/>
      <c r="AI37" s="34"/>
      <c r="AJ37" s="34"/>
      <c r="AK37" s="44"/>
      <c r="AL37" s="34"/>
      <c r="AM37" s="49"/>
      <c r="AN37" s="135"/>
      <c r="AO37" s="59"/>
      <c r="AP37" s="59"/>
      <c r="AQ37" s="59"/>
      <c r="AR37" s="59"/>
      <c r="AS37" s="59"/>
      <c r="AT37" s="59"/>
      <c r="AU37" s="59"/>
      <c r="AV37" s="59"/>
      <c r="AW37" s="59"/>
      <c r="AX37" s="59"/>
    </row>
    <row r="38" spans="1:50" ht="60" customHeight="1">
      <c r="A38" s="168"/>
      <c r="B38" s="163">
        <v>0.58333333333333337</v>
      </c>
      <c r="C38" s="165">
        <f>COUNTA(Y38:AL38)</f>
        <v>0</v>
      </c>
      <c r="D38" s="12">
        <f t="shared" si="3"/>
        <v>0</v>
      </c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V38" s="60"/>
      <c r="W38" s="60"/>
      <c r="X38" s="60"/>
      <c r="Y38" s="60"/>
      <c r="Z38" s="60"/>
      <c r="AA38" s="19"/>
      <c r="AB38" s="60"/>
      <c r="AC38" s="40"/>
      <c r="AD38" s="40"/>
      <c r="AE38" s="41"/>
      <c r="AF38" s="41"/>
      <c r="AG38" s="40"/>
      <c r="AH38" s="40"/>
      <c r="AI38" s="40"/>
      <c r="AJ38" s="40"/>
      <c r="AK38" s="41"/>
      <c r="AL38" s="42"/>
      <c r="AM38" s="43"/>
      <c r="AN38" s="134"/>
      <c r="AO38" s="60"/>
      <c r="AP38" s="60"/>
      <c r="AQ38" s="60"/>
      <c r="AR38" s="60"/>
      <c r="AS38" s="60"/>
      <c r="AT38" s="60"/>
      <c r="AU38" s="60"/>
      <c r="AV38" s="60"/>
      <c r="AW38" s="60"/>
      <c r="AX38" s="60"/>
    </row>
    <row r="39" spans="1:50" s="5" customFormat="1">
      <c r="A39" s="168"/>
      <c r="B39" s="169"/>
      <c r="C39" s="166"/>
      <c r="D39" s="12">
        <f t="shared" si="3"/>
        <v>0</v>
      </c>
      <c r="E39" s="59"/>
      <c r="F39" s="59"/>
      <c r="G39" s="59"/>
      <c r="H39" s="59"/>
      <c r="I39" s="59"/>
      <c r="J39" s="59"/>
      <c r="K39" s="59"/>
      <c r="L39" s="59"/>
      <c r="M39" s="59"/>
      <c r="N39" s="74"/>
      <c r="P39" s="59"/>
      <c r="R39" s="59"/>
      <c r="S39" s="59"/>
      <c r="V39" s="59"/>
      <c r="W39" s="59"/>
      <c r="X39" s="59"/>
      <c r="Y39" s="59"/>
      <c r="Z39" s="59"/>
      <c r="AA39" s="15"/>
      <c r="AB39" s="59"/>
      <c r="AC39" s="34"/>
      <c r="AD39" s="34"/>
      <c r="AE39" s="44"/>
      <c r="AF39" s="44"/>
      <c r="AG39" s="34"/>
      <c r="AH39" s="34"/>
      <c r="AI39" s="34"/>
      <c r="AJ39" s="34"/>
      <c r="AK39" s="44"/>
      <c r="AL39" s="34"/>
      <c r="AM39" s="49"/>
      <c r="AN39" s="135"/>
      <c r="AO39" s="59"/>
      <c r="AP39" s="59"/>
      <c r="AQ39" s="59"/>
      <c r="AR39" s="59"/>
      <c r="AS39" s="59"/>
      <c r="AT39" s="59"/>
      <c r="AU39" s="59"/>
      <c r="AV39" s="59"/>
      <c r="AW39" s="59"/>
      <c r="AX39" s="59"/>
    </row>
    <row r="40" spans="1:50">
      <c r="A40" s="168"/>
      <c r="B40" s="170">
        <v>0.65277777777777779</v>
      </c>
      <c r="C40" s="165">
        <f>COUNTA(Y40:AI40)</f>
        <v>0</v>
      </c>
      <c r="D40" s="12">
        <f t="shared" si="3"/>
        <v>0</v>
      </c>
      <c r="E40" s="60"/>
      <c r="F40" s="60"/>
      <c r="G40" s="60"/>
      <c r="H40" s="60"/>
      <c r="I40" s="60"/>
      <c r="J40" s="60"/>
      <c r="K40" s="60"/>
      <c r="L40" s="60"/>
      <c r="M40" s="60"/>
      <c r="N40" s="74"/>
      <c r="O40" s="74"/>
      <c r="P40" s="60"/>
      <c r="Q40" s="60"/>
      <c r="R40" s="60"/>
      <c r="S40" s="60"/>
      <c r="T40" s="60"/>
      <c r="U40" s="60"/>
      <c r="V40" s="83"/>
      <c r="W40" s="83"/>
      <c r="Y40" s="60"/>
      <c r="Z40" s="14"/>
      <c r="AA40" s="11"/>
      <c r="AB40" s="20"/>
      <c r="AC40" s="54"/>
      <c r="AD40" s="13"/>
      <c r="AE40" s="13"/>
      <c r="AF40" s="13"/>
      <c r="AG40" s="54"/>
      <c r="AH40" s="13"/>
      <c r="AI40" s="13"/>
      <c r="AJ40" s="43"/>
      <c r="AK40" s="43"/>
      <c r="AL40" s="43"/>
      <c r="AM40" s="43"/>
      <c r="AN40" s="134"/>
      <c r="AO40" s="60"/>
      <c r="AP40" s="60"/>
      <c r="AQ40" s="60"/>
      <c r="AR40" s="60"/>
      <c r="AS40" s="60"/>
      <c r="AT40" s="60"/>
      <c r="AU40" s="60"/>
      <c r="AV40" s="60"/>
      <c r="AW40" s="60"/>
      <c r="AX40" s="60"/>
    </row>
    <row r="41" spans="1:50" s="5" customFormat="1">
      <c r="A41" s="168"/>
      <c r="B41" s="171"/>
      <c r="C41" s="166"/>
      <c r="D41" s="12">
        <f t="shared" si="3"/>
        <v>0</v>
      </c>
      <c r="E41" s="66"/>
      <c r="F41" s="66"/>
      <c r="G41" s="66"/>
      <c r="H41" s="66"/>
      <c r="I41" s="25"/>
      <c r="J41" s="66"/>
      <c r="K41" s="66"/>
      <c r="L41" s="66"/>
      <c r="M41" s="66"/>
      <c r="N41" s="74"/>
      <c r="O41" s="74"/>
      <c r="P41" s="12"/>
      <c r="Q41" s="12"/>
      <c r="R41" s="9"/>
      <c r="S41" s="9"/>
      <c r="T41" s="9"/>
      <c r="U41" s="9"/>
      <c r="V41" s="26"/>
      <c r="W41" s="59"/>
      <c r="X41" s="59"/>
      <c r="Y41" s="59"/>
      <c r="Z41" s="59"/>
      <c r="AA41" s="59"/>
      <c r="AB41" s="26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135"/>
      <c r="AO41" s="59"/>
      <c r="AP41" s="59"/>
      <c r="AQ41" s="59"/>
      <c r="AR41" s="59"/>
      <c r="AS41" s="59"/>
      <c r="AT41" s="59"/>
      <c r="AU41" s="59"/>
      <c r="AV41" s="59"/>
      <c r="AW41" s="59"/>
      <c r="AX41" s="59"/>
    </row>
    <row r="42" spans="1:50">
      <c r="A42" s="168"/>
      <c r="B42" s="163">
        <v>0.72222222222222221</v>
      </c>
      <c r="C42" s="165"/>
      <c r="D42" s="12">
        <f t="shared" si="3"/>
        <v>0</v>
      </c>
      <c r="E42" s="11"/>
      <c r="F42" s="11"/>
      <c r="G42" s="11"/>
      <c r="H42" s="11"/>
      <c r="I42" s="61"/>
      <c r="J42" s="11"/>
      <c r="K42" s="61"/>
      <c r="L42" s="11"/>
      <c r="M42" s="61"/>
      <c r="N42" s="74"/>
      <c r="O42" s="74"/>
      <c r="P42" s="10"/>
      <c r="Q42" s="10"/>
      <c r="R42" s="75"/>
      <c r="S42" s="8"/>
      <c r="T42" s="8"/>
      <c r="U42" s="8"/>
      <c r="V42" s="60"/>
      <c r="W42" s="60"/>
      <c r="X42" s="60"/>
      <c r="Y42" s="60"/>
      <c r="Z42" s="60"/>
      <c r="AA42" s="60"/>
      <c r="AB42" s="27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134"/>
      <c r="AO42" s="60"/>
      <c r="AP42" s="60"/>
      <c r="AQ42" s="60"/>
      <c r="AR42" s="60"/>
      <c r="AS42" s="60"/>
      <c r="AT42" s="60"/>
      <c r="AU42" s="60"/>
      <c r="AV42" s="60"/>
      <c r="AW42" s="60"/>
      <c r="AX42" s="60"/>
    </row>
    <row r="43" spans="1:50" s="5" customFormat="1">
      <c r="A43" s="164"/>
      <c r="B43" s="164"/>
      <c r="C43" s="166"/>
      <c r="D43" s="12">
        <f t="shared" si="3"/>
        <v>0</v>
      </c>
      <c r="E43" s="66"/>
      <c r="F43" s="66"/>
      <c r="G43" s="66"/>
      <c r="H43" s="66"/>
      <c r="I43" s="66"/>
      <c r="J43" s="66"/>
      <c r="K43" s="66"/>
      <c r="L43" s="66"/>
      <c r="M43" s="66"/>
      <c r="N43" s="74"/>
      <c r="O43" s="74"/>
      <c r="P43" s="12"/>
      <c r="Q43" s="12"/>
      <c r="R43" s="9"/>
      <c r="S43" s="9"/>
      <c r="T43" s="9"/>
      <c r="U43" s="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24"/>
      <c r="AO43" s="59"/>
      <c r="AP43" s="59"/>
      <c r="AQ43" s="59"/>
      <c r="AR43" s="59"/>
      <c r="AS43" s="59"/>
      <c r="AT43" s="59"/>
      <c r="AU43" s="59"/>
      <c r="AV43" s="59"/>
      <c r="AW43" s="59"/>
      <c r="AX43" s="59"/>
    </row>
    <row r="44" spans="1:50">
      <c r="A44" s="2"/>
      <c r="B44" s="2"/>
      <c r="C44" s="2"/>
      <c r="D44" s="12">
        <f t="shared" ref="D44:D45" si="4">SUM(Q44:AN44)</f>
        <v>0</v>
      </c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2"/>
      <c r="V44" s="2"/>
      <c r="W44" s="2"/>
      <c r="X44" s="51"/>
      <c r="Y44" s="51"/>
      <c r="Z44" s="51"/>
      <c r="AA44" s="51"/>
      <c r="AB44" s="51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2"/>
      <c r="AO44" s="2"/>
      <c r="AP44" s="2"/>
      <c r="AQ44" s="2"/>
      <c r="AR44" s="2"/>
      <c r="AS44" s="2"/>
      <c r="AT44" s="2"/>
      <c r="AU44" s="2"/>
      <c r="AV44" s="2"/>
      <c r="AW44" s="2"/>
      <c r="AX44" s="2"/>
    </row>
    <row r="45" spans="1:50" ht="38.25" customHeight="1">
      <c r="A45" s="65" t="s">
        <v>27</v>
      </c>
      <c r="B45" s="167" t="s">
        <v>4</v>
      </c>
      <c r="C45" s="165">
        <f>COUNTA(R45:AO45)</f>
        <v>18</v>
      </c>
      <c r="D45" s="12">
        <f t="shared" si="4"/>
        <v>0</v>
      </c>
      <c r="E45" s="19" t="s">
        <v>206</v>
      </c>
      <c r="F45" s="60"/>
      <c r="G45" s="60"/>
      <c r="H45" s="60"/>
      <c r="I45" s="60"/>
      <c r="J45" s="19" t="s">
        <v>232</v>
      </c>
      <c r="K45" s="19" t="s">
        <v>240</v>
      </c>
      <c r="L45" s="19" t="s">
        <v>256</v>
      </c>
      <c r="M45" s="19" t="s">
        <v>260</v>
      </c>
      <c r="N45" s="60"/>
      <c r="O45" s="19" t="s">
        <v>268</v>
      </c>
      <c r="P45" s="60"/>
      <c r="Q45" s="19" t="s">
        <v>279</v>
      </c>
      <c r="R45" s="79"/>
      <c r="S45" s="72" t="s">
        <v>285</v>
      </c>
      <c r="T45" s="82"/>
      <c r="U45" s="60"/>
      <c r="V45" s="60"/>
      <c r="W45" s="60"/>
      <c r="X45" s="19" t="s">
        <v>303</v>
      </c>
      <c r="Y45" s="79"/>
      <c r="Z45" s="19" t="s">
        <v>311</v>
      </c>
      <c r="AA45" s="19" t="s">
        <v>315</v>
      </c>
      <c r="AB45" s="19" t="s">
        <v>319</v>
      </c>
      <c r="AC45" s="32" t="s">
        <v>17</v>
      </c>
      <c r="AD45" s="35" t="s">
        <v>73</v>
      </c>
      <c r="AE45" s="62" t="s">
        <v>16</v>
      </c>
      <c r="AF45" s="128" t="s">
        <v>52</v>
      </c>
      <c r="AG45" s="32" t="s">
        <v>74</v>
      </c>
      <c r="AH45" s="32" t="s">
        <v>75</v>
      </c>
      <c r="AI45" s="32" t="s">
        <v>55</v>
      </c>
      <c r="AJ45" s="32" t="s">
        <v>76</v>
      </c>
      <c r="AK45" s="32" t="s">
        <v>77</v>
      </c>
      <c r="AL45" s="39" t="s">
        <v>78</v>
      </c>
      <c r="AM45" s="39" t="s">
        <v>79</v>
      </c>
      <c r="AN45" s="112" t="s">
        <v>71</v>
      </c>
      <c r="AO45" s="35" t="s">
        <v>66</v>
      </c>
      <c r="AP45" s="32" t="s">
        <v>68</v>
      </c>
      <c r="AQ45" s="58" t="s">
        <v>15</v>
      </c>
      <c r="AR45" s="35" t="s">
        <v>19</v>
      </c>
      <c r="AS45" s="32" t="s">
        <v>72</v>
      </c>
      <c r="AT45" s="60"/>
      <c r="AU45" s="60"/>
      <c r="AV45" s="60"/>
      <c r="AW45" s="60"/>
      <c r="AX45" s="41"/>
    </row>
    <row r="46" spans="1:50" s="5" customFormat="1" ht="13.5" customHeight="1">
      <c r="A46" s="4" t="s">
        <v>6</v>
      </c>
      <c r="B46" s="164"/>
      <c r="C46" s="166"/>
      <c r="D46" s="12">
        <f>SUM(E46:AX46)</f>
        <v>523</v>
      </c>
      <c r="E46" s="29">
        <v>17</v>
      </c>
      <c r="F46" s="59"/>
      <c r="G46" s="59"/>
      <c r="H46" s="59"/>
      <c r="I46" s="59"/>
      <c r="J46" s="15">
        <v>30</v>
      </c>
      <c r="K46" s="15">
        <v>25</v>
      </c>
      <c r="L46" s="15">
        <v>11</v>
      </c>
      <c r="M46" s="15">
        <v>20</v>
      </c>
      <c r="N46" s="59"/>
      <c r="O46" s="15">
        <v>32</v>
      </c>
      <c r="P46" s="59"/>
      <c r="Q46" s="104">
        <v>23</v>
      </c>
      <c r="R46" s="105"/>
      <c r="S46" s="107">
        <v>13</v>
      </c>
      <c r="T46" s="137"/>
      <c r="U46" s="59"/>
      <c r="V46" s="59"/>
      <c r="W46" s="59"/>
      <c r="X46" s="15">
        <v>20</v>
      </c>
      <c r="Y46" s="105"/>
      <c r="Z46" s="15">
        <v>5</v>
      </c>
      <c r="AA46" s="15">
        <v>34</v>
      </c>
      <c r="AB46" s="15">
        <v>27</v>
      </c>
      <c r="AC46" s="33">
        <v>19</v>
      </c>
      <c r="AD46" s="36">
        <v>18</v>
      </c>
      <c r="AE46" s="63">
        <v>21</v>
      </c>
      <c r="AF46" s="129"/>
      <c r="AG46" s="33">
        <v>17</v>
      </c>
      <c r="AH46" s="33">
        <v>16</v>
      </c>
      <c r="AI46" s="33">
        <v>15</v>
      </c>
      <c r="AJ46" s="33">
        <v>10</v>
      </c>
      <c r="AK46" s="33">
        <v>15</v>
      </c>
      <c r="AL46" s="36">
        <v>21</v>
      </c>
      <c r="AM46" s="36">
        <v>20</v>
      </c>
      <c r="AN46" s="113">
        <v>19</v>
      </c>
      <c r="AO46" s="36">
        <v>15</v>
      </c>
      <c r="AP46" s="33">
        <v>10</v>
      </c>
      <c r="AQ46" s="57">
        <v>18</v>
      </c>
      <c r="AR46" s="36">
        <v>17</v>
      </c>
      <c r="AS46" s="33">
        <v>15</v>
      </c>
      <c r="AT46" s="59"/>
      <c r="AU46" s="59"/>
      <c r="AV46" s="59"/>
      <c r="AW46" s="59"/>
      <c r="AX46" s="44"/>
    </row>
    <row r="47" spans="1:50" ht="64.5" customHeight="1">
      <c r="A47" s="173"/>
      <c r="B47" s="163">
        <v>0.4236111111111111</v>
      </c>
      <c r="C47" s="165">
        <f>COUNTA(R47:AO47)</f>
        <v>18</v>
      </c>
      <c r="D47" s="12"/>
      <c r="E47" s="19" t="s">
        <v>207</v>
      </c>
      <c r="F47" s="141" t="s">
        <v>249</v>
      </c>
      <c r="G47" s="60"/>
      <c r="H47" s="60"/>
      <c r="I47" s="60"/>
      <c r="J47" s="19" t="s">
        <v>233</v>
      </c>
      <c r="K47" s="19" t="s">
        <v>241</v>
      </c>
      <c r="L47" s="19" t="s">
        <v>126</v>
      </c>
      <c r="M47" s="19" t="s">
        <v>133</v>
      </c>
      <c r="N47" s="60"/>
      <c r="O47" s="19" t="s">
        <v>147</v>
      </c>
      <c r="P47" s="60"/>
      <c r="Q47" s="19" t="s">
        <v>128</v>
      </c>
      <c r="R47" s="79"/>
      <c r="S47" s="72" t="s">
        <v>157</v>
      </c>
      <c r="T47" s="41"/>
      <c r="U47" s="60"/>
      <c r="V47" s="60"/>
      <c r="W47" s="60"/>
      <c r="X47" s="19" t="s">
        <v>125</v>
      </c>
      <c r="Y47" s="60"/>
      <c r="Z47" s="19" t="s">
        <v>182</v>
      </c>
      <c r="AA47" s="19" t="s">
        <v>190</v>
      </c>
      <c r="AB47" s="19" t="s">
        <v>198</v>
      </c>
      <c r="AC47" s="32" t="s">
        <v>17</v>
      </c>
      <c r="AD47" s="35" t="s">
        <v>73</v>
      </c>
      <c r="AE47" s="62" t="s">
        <v>16</v>
      </c>
      <c r="AF47" s="128" t="s">
        <v>52</v>
      </c>
      <c r="AG47" s="32" t="s">
        <v>74</v>
      </c>
      <c r="AH47" s="32" t="s">
        <v>75</v>
      </c>
      <c r="AI47" s="32" t="s">
        <v>55</v>
      </c>
      <c r="AJ47" s="32" t="s">
        <v>76</v>
      </c>
      <c r="AK47" s="32" t="s">
        <v>77</v>
      </c>
      <c r="AL47" s="39" t="s">
        <v>78</v>
      </c>
      <c r="AM47" s="39" t="s">
        <v>79</v>
      </c>
      <c r="AN47" s="112" t="s">
        <v>71</v>
      </c>
      <c r="AO47" s="35" t="s">
        <v>66</v>
      </c>
      <c r="AP47" s="32" t="s">
        <v>68</v>
      </c>
      <c r="AQ47" s="58" t="s">
        <v>15</v>
      </c>
      <c r="AR47" s="35" t="s">
        <v>19</v>
      </c>
      <c r="AS47" s="32" t="s">
        <v>72</v>
      </c>
      <c r="AT47" s="60"/>
      <c r="AU47" s="60"/>
      <c r="AV47" s="60"/>
      <c r="AW47" s="60"/>
      <c r="AX47" s="41"/>
    </row>
    <row r="48" spans="1:50" s="5" customFormat="1">
      <c r="A48" s="168"/>
      <c r="B48" s="169"/>
      <c r="C48" s="166"/>
      <c r="D48" s="12">
        <f t="shared" ref="D48:D58" si="5">SUM(E48:AX48)</f>
        <v>474</v>
      </c>
      <c r="E48" s="29"/>
      <c r="F48" s="15">
        <v>23</v>
      </c>
      <c r="G48" s="59"/>
      <c r="H48" s="59"/>
      <c r="I48" s="59"/>
      <c r="J48" s="15"/>
      <c r="K48" s="15"/>
      <c r="L48" s="15">
        <v>11</v>
      </c>
      <c r="M48" s="15">
        <v>20</v>
      </c>
      <c r="N48" s="59"/>
      <c r="O48" s="15">
        <v>32</v>
      </c>
      <c r="P48" s="59"/>
      <c r="Q48" s="104">
        <v>23</v>
      </c>
      <c r="R48" s="79"/>
      <c r="S48" s="107">
        <v>13</v>
      </c>
      <c r="T48" s="44"/>
      <c r="U48" s="59"/>
      <c r="V48" s="59"/>
      <c r="W48" s="59"/>
      <c r="X48" s="15">
        <v>20</v>
      </c>
      <c r="Y48" s="59"/>
      <c r="Z48" s="15">
        <v>5</v>
      </c>
      <c r="AA48" s="15">
        <v>34</v>
      </c>
      <c r="AB48" s="15">
        <v>27</v>
      </c>
      <c r="AC48" s="33">
        <v>19</v>
      </c>
      <c r="AD48" s="36">
        <v>18</v>
      </c>
      <c r="AE48" s="63">
        <v>21</v>
      </c>
      <c r="AF48" s="129"/>
      <c r="AG48" s="33">
        <v>17</v>
      </c>
      <c r="AH48" s="33">
        <v>16</v>
      </c>
      <c r="AI48" s="33">
        <v>15</v>
      </c>
      <c r="AJ48" s="33">
        <v>10</v>
      </c>
      <c r="AK48" s="33">
        <v>15</v>
      </c>
      <c r="AL48" s="36">
        <v>21</v>
      </c>
      <c r="AM48" s="36">
        <v>20</v>
      </c>
      <c r="AN48" s="113">
        <v>19</v>
      </c>
      <c r="AO48" s="36">
        <v>15</v>
      </c>
      <c r="AP48" s="33">
        <v>10</v>
      </c>
      <c r="AQ48" s="57">
        <v>18</v>
      </c>
      <c r="AR48" s="36">
        <v>17</v>
      </c>
      <c r="AS48" s="33">
        <v>15</v>
      </c>
      <c r="AT48" s="59"/>
      <c r="AU48" s="59"/>
      <c r="AV48" s="59"/>
      <c r="AW48" s="59"/>
      <c r="AX48" s="44"/>
    </row>
    <row r="49" spans="1:50" ht="46.5" customHeight="1">
      <c r="A49" s="168"/>
      <c r="B49" s="163">
        <v>0.51388888888888895</v>
      </c>
      <c r="C49" s="165">
        <f>COUNTA(R49:AO49)</f>
        <v>21</v>
      </c>
      <c r="D49" s="12"/>
      <c r="E49" s="60"/>
      <c r="F49" s="130" t="s">
        <v>249</v>
      </c>
      <c r="G49" s="19" t="s">
        <v>218</v>
      </c>
      <c r="H49" s="60"/>
      <c r="I49" s="60"/>
      <c r="J49" s="60"/>
      <c r="K49" s="60"/>
      <c r="L49" s="60"/>
      <c r="M49" s="60"/>
      <c r="N49" s="116" t="s">
        <v>264</v>
      </c>
      <c r="O49" s="60"/>
      <c r="P49" s="19" t="s">
        <v>275</v>
      </c>
      <c r="Q49" s="19" t="s">
        <v>98</v>
      </c>
      <c r="R49" s="42"/>
      <c r="S49" s="42"/>
      <c r="T49" s="41"/>
      <c r="U49" s="72" t="s">
        <v>291</v>
      </c>
      <c r="V49" s="72" t="s">
        <v>295</v>
      </c>
      <c r="W49" s="72" t="s">
        <v>299</v>
      </c>
      <c r="X49" s="19" t="s">
        <v>177</v>
      </c>
      <c r="Y49" s="19" t="s">
        <v>307</v>
      </c>
      <c r="Z49" s="19" t="s">
        <v>124</v>
      </c>
      <c r="AA49" s="19" t="s">
        <v>191</v>
      </c>
      <c r="AB49" s="19" t="s">
        <v>199</v>
      </c>
      <c r="AC49" s="32" t="s">
        <v>17</v>
      </c>
      <c r="AD49" s="35" t="s">
        <v>73</v>
      </c>
      <c r="AE49" s="62" t="s">
        <v>16</v>
      </c>
      <c r="AF49" s="128" t="s">
        <v>52</v>
      </c>
      <c r="AG49" s="32" t="s">
        <v>74</v>
      </c>
      <c r="AH49" s="32" t="s">
        <v>75</v>
      </c>
      <c r="AI49" s="32" t="s">
        <v>55</v>
      </c>
      <c r="AJ49" s="32" t="s">
        <v>76</v>
      </c>
      <c r="AK49" s="32" t="s">
        <v>77</v>
      </c>
      <c r="AL49" s="39" t="s">
        <v>78</v>
      </c>
      <c r="AM49" s="39" t="s">
        <v>79</v>
      </c>
      <c r="AN49" s="112" t="s">
        <v>71</v>
      </c>
      <c r="AO49" s="35" t="s">
        <v>66</v>
      </c>
      <c r="AP49" s="32" t="s">
        <v>68</v>
      </c>
      <c r="AQ49" s="58" t="s">
        <v>15</v>
      </c>
      <c r="AR49" s="60"/>
      <c r="AS49" s="32" t="s">
        <v>72</v>
      </c>
      <c r="AT49" s="60"/>
      <c r="AU49" s="60"/>
      <c r="AV49" s="60"/>
      <c r="AW49" s="60"/>
      <c r="AX49" s="41"/>
    </row>
    <row r="50" spans="1:50" s="5" customFormat="1">
      <c r="A50" s="168"/>
      <c r="B50" s="169"/>
      <c r="C50" s="166"/>
      <c r="D50" s="12">
        <f t="shared" si="5"/>
        <v>496</v>
      </c>
      <c r="E50" s="59"/>
      <c r="F50" s="15">
        <v>23</v>
      </c>
      <c r="G50" s="15">
        <v>22</v>
      </c>
      <c r="H50" s="59"/>
      <c r="I50" s="59"/>
      <c r="J50" s="59"/>
      <c r="K50" s="59"/>
      <c r="L50" s="59"/>
      <c r="M50" s="59"/>
      <c r="N50" s="101">
        <v>9</v>
      </c>
      <c r="O50" s="59"/>
      <c r="P50" s="15">
        <v>20</v>
      </c>
      <c r="Q50" s="104">
        <v>23</v>
      </c>
      <c r="R50" s="34"/>
      <c r="S50" s="34"/>
      <c r="T50" s="44"/>
      <c r="U50" s="15">
        <v>8</v>
      </c>
      <c r="V50" s="108">
        <v>15</v>
      </c>
      <c r="W50" s="15">
        <v>19</v>
      </c>
      <c r="X50" s="15">
        <v>20</v>
      </c>
      <c r="Y50" s="15">
        <v>22</v>
      </c>
      <c r="Z50" s="15">
        <v>5</v>
      </c>
      <c r="AA50" s="15">
        <v>34</v>
      </c>
      <c r="AB50" s="15">
        <v>27</v>
      </c>
      <c r="AC50" s="33">
        <v>19</v>
      </c>
      <c r="AD50" s="36">
        <v>18</v>
      </c>
      <c r="AE50" s="63">
        <v>21</v>
      </c>
      <c r="AF50" s="129"/>
      <c r="AG50" s="33">
        <v>17</v>
      </c>
      <c r="AH50" s="33">
        <v>16</v>
      </c>
      <c r="AI50" s="33">
        <v>15</v>
      </c>
      <c r="AJ50" s="33">
        <v>10</v>
      </c>
      <c r="AK50" s="33">
        <v>15</v>
      </c>
      <c r="AL50" s="36">
        <v>21</v>
      </c>
      <c r="AM50" s="36">
        <v>20</v>
      </c>
      <c r="AN50" s="113">
        <v>19</v>
      </c>
      <c r="AO50" s="36">
        <v>15</v>
      </c>
      <c r="AP50" s="33">
        <v>10</v>
      </c>
      <c r="AQ50" s="57">
        <v>18</v>
      </c>
      <c r="AR50" s="59"/>
      <c r="AS50" s="33">
        <v>15</v>
      </c>
      <c r="AT50" s="59"/>
      <c r="AU50" s="59"/>
      <c r="AV50" s="59"/>
      <c r="AW50" s="59"/>
      <c r="AX50" s="44"/>
    </row>
    <row r="51" spans="1:50" ht="42.75" customHeight="1">
      <c r="A51" s="168"/>
      <c r="B51" s="163">
        <v>0.58333333333333337</v>
      </c>
      <c r="C51" s="165">
        <f>COUNTA(R51:AO51)</f>
        <v>22</v>
      </c>
      <c r="D51" s="12"/>
      <c r="E51" s="60"/>
      <c r="F51" s="141" t="s">
        <v>247</v>
      </c>
      <c r="G51" s="19" t="s">
        <v>219</v>
      </c>
      <c r="H51" s="60"/>
      <c r="I51" s="60"/>
      <c r="J51" s="141" t="s">
        <v>327</v>
      </c>
      <c r="K51" s="60"/>
      <c r="L51" s="60"/>
      <c r="M51" s="60"/>
      <c r="N51" s="116" t="s">
        <v>138</v>
      </c>
      <c r="O51" s="19" t="s">
        <v>269</v>
      </c>
      <c r="P51" s="19" t="s">
        <v>147</v>
      </c>
      <c r="Q51" s="19" t="s">
        <v>133</v>
      </c>
      <c r="R51" s="42"/>
      <c r="S51" s="42"/>
      <c r="T51" s="72" t="s">
        <v>288</v>
      </c>
      <c r="U51" s="72" t="s">
        <v>164</v>
      </c>
      <c r="V51" s="72" t="s">
        <v>101</v>
      </c>
      <c r="W51" s="72" t="s">
        <v>163</v>
      </c>
      <c r="X51" s="19" t="s">
        <v>178</v>
      </c>
      <c r="Y51" s="19" t="s">
        <v>104</v>
      </c>
      <c r="Z51" s="19" t="s">
        <v>125</v>
      </c>
      <c r="AA51" s="19" t="s">
        <v>191</v>
      </c>
      <c r="AB51" s="19" t="s">
        <v>199</v>
      </c>
      <c r="AC51" s="32" t="s">
        <v>17</v>
      </c>
      <c r="AD51" s="35" t="s">
        <v>73</v>
      </c>
      <c r="AE51" s="62" t="s">
        <v>16</v>
      </c>
      <c r="AF51" s="128" t="s">
        <v>52</v>
      </c>
      <c r="AG51" s="32" t="s">
        <v>74</v>
      </c>
      <c r="AH51" s="32" t="s">
        <v>75</v>
      </c>
      <c r="AI51" s="32" t="s">
        <v>55</v>
      </c>
      <c r="AJ51" s="32" t="s">
        <v>76</v>
      </c>
      <c r="AK51" s="32" t="s">
        <v>77</v>
      </c>
      <c r="AL51" s="39" t="s">
        <v>78</v>
      </c>
      <c r="AM51" s="39" t="s">
        <v>79</v>
      </c>
      <c r="AN51" s="112" t="s">
        <v>71</v>
      </c>
      <c r="AO51" s="35" t="s">
        <v>66</v>
      </c>
      <c r="AP51" s="32" t="s">
        <v>68</v>
      </c>
      <c r="AQ51" s="58" t="s">
        <v>15</v>
      </c>
      <c r="AR51" s="60"/>
      <c r="AS51" s="32" t="s">
        <v>72</v>
      </c>
      <c r="AT51" s="60"/>
      <c r="AU51" s="60"/>
      <c r="AV51" s="60"/>
      <c r="AW51" s="60"/>
      <c r="AX51" s="41"/>
    </row>
    <row r="52" spans="1:50" s="5" customFormat="1">
      <c r="A52" s="168"/>
      <c r="B52" s="169"/>
      <c r="C52" s="166"/>
      <c r="D52" s="12">
        <f t="shared" si="5"/>
        <v>560</v>
      </c>
      <c r="E52" s="59"/>
      <c r="F52" s="71">
        <v>20</v>
      </c>
      <c r="G52" s="15">
        <v>22</v>
      </c>
      <c r="H52" s="59"/>
      <c r="I52" s="59"/>
      <c r="J52" s="15">
        <v>24</v>
      </c>
      <c r="K52" s="59"/>
      <c r="L52" s="59"/>
      <c r="M52" s="59"/>
      <c r="N52" s="101">
        <v>9</v>
      </c>
      <c r="O52" s="15">
        <v>32</v>
      </c>
      <c r="P52" s="15">
        <v>20</v>
      </c>
      <c r="Q52" s="104">
        <v>23</v>
      </c>
      <c r="R52" s="34"/>
      <c r="S52" s="34"/>
      <c r="T52" s="106">
        <v>11</v>
      </c>
      <c r="U52" s="15">
        <v>8</v>
      </c>
      <c r="V52" s="108">
        <v>15</v>
      </c>
      <c r="W52" s="15">
        <v>19</v>
      </c>
      <c r="X52" s="15">
        <v>20</v>
      </c>
      <c r="Y52" s="15">
        <v>22</v>
      </c>
      <c r="Z52" s="15">
        <v>5</v>
      </c>
      <c r="AA52" s="15">
        <v>34</v>
      </c>
      <c r="AB52" s="15">
        <v>27</v>
      </c>
      <c r="AC52" s="33">
        <v>19</v>
      </c>
      <c r="AD52" s="36">
        <v>18</v>
      </c>
      <c r="AE52" s="63">
        <v>21</v>
      </c>
      <c r="AF52" s="129"/>
      <c r="AG52" s="33">
        <v>17</v>
      </c>
      <c r="AH52" s="33">
        <v>16</v>
      </c>
      <c r="AI52" s="33">
        <v>15</v>
      </c>
      <c r="AJ52" s="33">
        <v>10</v>
      </c>
      <c r="AK52" s="33">
        <v>15</v>
      </c>
      <c r="AL52" s="36">
        <v>21</v>
      </c>
      <c r="AM52" s="36">
        <v>20</v>
      </c>
      <c r="AN52" s="113">
        <v>19</v>
      </c>
      <c r="AO52" s="36">
        <v>15</v>
      </c>
      <c r="AP52" s="33">
        <v>10</v>
      </c>
      <c r="AQ52" s="57">
        <v>18</v>
      </c>
      <c r="AR52" s="59"/>
      <c r="AS52" s="33">
        <v>15</v>
      </c>
      <c r="AT52" s="59"/>
      <c r="AU52" s="59"/>
      <c r="AV52" s="59"/>
      <c r="AW52" s="59"/>
      <c r="AX52" s="44"/>
    </row>
    <row r="53" spans="1:50" ht="51">
      <c r="A53" s="168"/>
      <c r="B53" s="170">
        <v>0.65277777777777779</v>
      </c>
      <c r="C53" s="165">
        <f>COUNTA(E53:Z53)</f>
        <v>13</v>
      </c>
      <c r="D53" s="12"/>
      <c r="E53" s="6"/>
      <c r="F53" s="123" t="s">
        <v>247</v>
      </c>
      <c r="G53" s="70" t="s">
        <v>322</v>
      </c>
      <c r="H53" s="120" t="s">
        <v>10</v>
      </c>
      <c r="I53" s="120" t="s">
        <v>325</v>
      </c>
      <c r="J53" s="140" t="s">
        <v>330</v>
      </c>
      <c r="K53" s="70" t="s">
        <v>329</v>
      </c>
      <c r="L53" s="11"/>
      <c r="M53" s="61"/>
      <c r="N53" s="73"/>
      <c r="O53" s="19" t="s">
        <v>146</v>
      </c>
      <c r="P53" s="61"/>
      <c r="Q53" s="10"/>
      <c r="R53" s="8"/>
      <c r="S53" s="8"/>
      <c r="T53" s="72" t="s">
        <v>160</v>
      </c>
      <c r="U53" s="72" t="s">
        <v>121</v>
      </c>
      <c r="V53" s="19" t="s">
        <v>118</v>
      </c>
      <c r="W53" s="72" t="s">
        <v>161</v>
      </c>
      <c r="X53" s="19" t="s">
        <v>178</v>
      </c>
      <c r="Y53" s="19" t="s">
        <v>124</v>
      </c>
      <c r="Z53" s="60"/>
      <c r="AA53" s="60"/>
      <c r="AB53" s="27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23"/>
      <c r="AO53" s="60"/>
      <c r="AP53" s="60"/>
      <c r="AQ53" s="60"/>
      <c r="AR53" s="60"/>
      <c r="AS53" s="60"/>
      <c r="AT53" s="60"/>
      <c r="AU53" s="60"/>
      <c r="AV53" s="60"/>
      <c r="AW53" s="60"/>
      <c r="AX53" s="60"/>
    </row>
    <row r="54" spans="1:50" s="5" customFormat="1">
      <c r="A54" s="168"/>
      <c r="B54" s="171"/>
      <c r="C54" s="166"/>
      <c r="D54" s="12">
        <f t="shared" si="5"/>
        <v>220</v>
      </c>
      <c r="E54" s="66"/>
      <c r="F54" s="71">
        <v>20</v>
      </c>
      <c r="G54" s="69">
        <v>15</v>
      </c>
      <c r="H54" s="66">
        <v>10</v>
      </c>
      <c r="I54" s="15">
        <v>12</v>
      </c>
      <c r="J54" s="66">
        <v>6</v>
      </c>
      <c r="K54" s="15">
        <v>30</v>
      </c>
      <c r="L54" s="66"/>
      <c r="M54" s="66"/>
      <c r="N54" s="73"/>
      <c r="O54" s="15">
        <v>32</v>
      </c>
      <c r="P54" s="12"/>
      <c r="Q54" s="12"/>
      <c r="R54" s="9"/>
      <c r="S54" s="9"/>
      <c r="T54" s="106">
        <v>11</v>
      </c>
      <c r="U54" s="15">
        <v>8</v>
      </c>
      <c r="V54" s="108">
        <v>15</v>
      </c>
      <c r="W54" s="15">
        <v>19</v>
      </c>
      <c r="X54" s="15">
        <v>20</v>
      </c>
      <c r="Y54" s="15">
        <v>22</v>
      </c>
      <c r="Z54" s="59"/>
      <c r="AA54" s="59"/>
      <c r="AB54" s="26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24"/>
      <c r="AO54" s="59"/>
      <c r="AP54" s="59"/>
      <c r="AQ54" s="59"/>
      <c r="AR54" s="59"/>
      <c r="AS54" s="59"/>
      <c r="AT54" s="59"/>
      <c r="AU54" s="59"/>
      <c r="AV54" s="59"/>
      <c r="AW54" s="59"/>
      <c r="AX54" s="59"/>
    </row>
    <row r="55" spans="1:50" ht="45">
      <c r="A55" s="168"/>
      <c r="B55" s="163">
        <v>0.72222222222222221</v>
      </c>
      <c r="C55" s="165"/>
      <c r="D55" s="12"/>
      <c r="E55" s="70" t="s">
        <v>201</v>
      </c>
      <c r="F55" s="11"/>
      <c r="G55" s="70" t="s">
        <v>322</v>
      </c>
      <c r="H55" s="11"/>
      <c r="I55" s="120" t="s">
        <v>325</v>
      </c>
      <c r="J55" s="11"/>
      <c r="K55" s="61"/>
      <c r="L55" s="11"/>
      <c r="M55" s="61"/>
      <c r="N55" s="73"/>
      <c r="O55" s="73"/>
      <c r="P55" s="10"/>
      <c r="Q55" s="10"/>
      <c r="R55" s="8"/>
      <c r="S55" s="8"/>
      <c r="T55" s="119" t="s">
        <v>244</v>
      </c>
      <c r="U55" s="72" t="s">
        <v>163</v>
      </c>
      <c r="V55" s="19" t="s">
        <v>119</v>
      </c>
      <c r="W55" s="72" t="s">
        <v>162</v>
      </c>
      <c r="X55" s="60"/>
      <c r="Y55" s="19" t="s">
        <v>125</v>
      </c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23"/>
      <c r="AO55" s="60"/>
      <c r="AP55" s="60"/>
      <c r="AQ55" s="60"/>
      <c r="AR55" s="60"/>
      <c r="AS55" s="60"/>
      <c r="AT55" s="60"/>
      <c r="AU55" s="60"/>
      <c r="AV55" s="60"/>
      <c r="AW55" s="60"/>
      <c r="AX55" s="60"/>
    </row>
    <row r="56" spans="1:50" s="5" customFormat="1">
      <c r="A56" s="168"/>
      <c r="B56" s="164"/>
      <c r="C56" s="166"/>
      <c r="D56" s="12">
        <f t="shared" si="5"/>
        <v>126</v>
      </c>
      <c r="E56" s="69">
        <v>16</v>
      </c>
      <c r="F56" s="99"/>
      <c r="G56" s="69">
        <v>15</v>
      </c>
      <c r="H56" s="99"/>
      <c r="I56" s="15">
        <v>12</v>
      </c>
      <c r="J56" s="99"/>
      <c r="K56" s="99"/>
      <c r="L56" s="99"/>
      <c r="M56" s="99"/>
      <c r="N56" s="102"/>
      <c r="O56" s="102"/>
      <c r="P56" s="12"/>
      <c r="Q56" s="12"/>
      <c r="R56" s="9"/>
      <c r="S56" s="9"/>
      <c r="T56" s="109">
        <v>19</v>
      </c>
      <c r="U56" s="15">
        <v>8</v>
      </c>
      <c r="V56" s="108">
        <v>15</v>
      </c>
      <c r="W56" s="15">
        <v>19</v>
      </c>
      <c r="X56" s="59"/>
      <c r="Y56" s="15">
        <v>22</v>
      </c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24"/>
      <c r="AO56" s="59"/>
      <c r="AP56" s="59"/>
      <c r="AQ56" s="59"/>
      <c r="AR56" s="59"/>
      <c r="AS56" s="59"/>
      <c r="AT56" s="59"/>
      <c r="AU56" s="59"/>
      <c r="AV56" s="59"/>
      <c r="AW56" s="59"/>
      <c r="AX56" s="59"/>
    </row>
    <row r="57" spans="1:50" s="5" customFormat="1" ht="28.5">
      <c r="A57" s="168"/>
      <c r="B57" s="174">
        <v>0.79166666666666663</v>
      </c>
      <c r="C57" s="175"/>
      <c r="D57" s="12"/>
      <c r="E57" s="70" t="s">
        <v>201</v>
      </c>
      <c r="F57" s="99"/>
      <c r="G57" s="99"/>
      <c r="H57" s="100"/>
      <c r="I57" s="99"/>
      <c r="J57" s="99"/>
      <c r="K57" s="99"/>
      <c r="L57" s="99"/>
      <c r="M57" s="100"/>
      <c r="N57" s="102"/>
      <c r="O57" s="103"/>
      <c r="P57" s="90"/>
      <c r="Q57" s="90"/>
      <c r="R57" s="9"/>
      <c r="S57" s="9"/>
      <c r="T57" s="9"/>
      <c r="U57" s="9"/>
      <c r="V57" s="59"/>
      <c r="W57" s="26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24"/>
      <c r="AO57" s="59"/>
      <c r="AP57" s="59"/>
      <c r="AQ57" s="59"/>
      <c r="AR57" s="59"/>
      <c r="AS57" s="59"/>
      <c r="AT57" s="59"/>
      <c r="AU57" s="59"/>
      <c r="AV57" s="59"/>
      <c r="AW57" s="59"/>
      <c r="AX57" s="59"/>
    </row>
    <row r="58" spans="1:50" s="5" customFormat="1">
      <c r="A58" s="164"/>
      <c r="B58" s="164"/>
      <c r="C58" s="166"/>
      <c r="D58" s="12">
        <f t="shared" si="5"/>
        <v>16</v>
      </c>
      <c r="E58" s="69">
        <v>16</v>
      </c>
      <c r="F58" s="99"/>
      <c r="G58" s="99"/>
      <c r="H58" s="100"/>
      <c r="I58" s="99"/>
      <c r="J58" s="99"/>
      <c r="K58" s="99"/>
      <c r="L58" s="99"/>
      <c r="M58" s="100"/>
      <c r="N58" s="102"/>
      <c r="O58" s="103"/>
      <c r="P58" s="90"/>
      <c r="Q58" s="90"/>
      <c r="R58" s="9"/>
      <c r="S58" s="9"/>
      <c r="T58" s="9"/>
      <c r="U58" s="9"/>
      <c r="V58" s="59"/>
      <c r="W58" s="26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24"/>
      <c r="AO58" s="59"/>
      <c r="AP58" s="59"/>
      <c r="AQ58" s="59"/>
      <c r="AR58" s="59"/>
      <c r="AS58" s="59"/>
      <c r="AT58" s="59"/>
      <c r="AU58" s="59"/>
      <c r="AV58" s="59"/>
      <c r="AW58" s="59"/>
      <c r="AX58" s="59"/>
    </row>
    <row r="59" spans="1:50">
      <c r="A59" s="2"/>
      <c r="B59" s="2"/>
      <c r="C59" s="2"/>
      <c r="D59" s="12"/>
      <c r="E59" s="2"/>
      <c r="F59" s="2"/>
      <c r="G59" s="2"/>
      <c r="H59" s="51"/>
      <c r="I59" s="2"/>
      <c r="J59" s="2"/>
      <c r="K59" s="2"/>
      <c r="L59" s="2"/>
      <c r="M59" s="51"/>
      <c r="N59" s="2"/>
      <c r="O59" s="51"/>
      <c r="P59" s="51"/>
      <c r="Q59" s="51"/>
      <c r="R59" s="2"/>
      <c r="S59" s="2"/>
      <c r="T59" s="2"/>
      <c r="U59" s="2"/>
      <c r="V59" s="51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2"/>
      <c r="AO59" s="2"/>
      <c r="AP59" s="2"/>
      <c r="AQ59" s="2"/>
      <c r="AR59" s="2"/>
      <c r="AS59" s="2"/>
      <c r="AT59" s="2"/>
      <c r="AU59" s="2"/>
      <c r="AV59" s="2"/>
      <c r="AW59" s="2"/>
      <c r="AX59" s="2"/>
    </row>
    <row r="60" spans="1:50" ht="52.5" customHeight="1">
      <c r="A60" s="65" t="s">
        <v>28</v>
      </c>
      <c r="B60" s="167" t="s">
        <v>4</v>
      </c>
      <c r="C60" s="165">
        <f>COUNTA(I60:Y60)</f>
        <v>5</v>
      </c>
      <c r="D60" s="12">
        <f t="shared" ref="D60:D71" si="6">SUM(E60:AO60)</f>
        <v>0</v>
      </c>
      <c r="E60" s="60"/>
      <c r="F60" s="70" t="s">
        <v>242</v>
      </c>
      <c r="G60" s="60"/>
      <c r="H60" s="19" t="s">
        <v>222</v>
      </c>
      <c r="I60" s="41"/>
      <c r="J60" s="40"/>
      <c r="K60" s="40"/>
      <c r="L60" s="40"/>
      <c r="M60" s="19" t="s">
        <v>261</v>
      </c>
      <c r="N60" s="42"/>
      <c r="O60" s="19" t="s">
        <v>270</v>
      </c>
      <c r="P60" s="79"/>
      <c r="Q60" s="19" t="s">
        <v>280</v>
      </c>
      <c r="R60" s="42"/>
      <c r="S60" s="42"/>
      <c r="T60" s="41"/>
      <c r="U60" s="60"/>
      <c r="V60" s="72" t="s">
        <v>296</v>
      </c>
      <c r="W60" s="60"/>
      <c r="X60" s="19" t="s">
        <v>304</v>
      </c>
      <c r="Y60" s="60"/>
      <c r="Z60" s="19" t="s">
        <v>312</v>
      </c>
      <c r="AA60" s="19" t="s">
        <v>316</v>
      </c>
      <c r="AB60" s="19" t="s">
        <v>320</v>
      </c>
      <c r="AC60" s="35" t="s">
        <v>80</v>
      </c>
      <c r="AD60" s="35" t="s">
        <v>81</v>
      </c>
      <c r="AF60" s="56" t="s">
        <v>23</v>
      </c>
      <c r="AG60" s="35" t="s">
        <v>65</v>
      </c>
      <c r="AH60" s="35" t="s">
        <v>71</v>
      </c>
      <c r="AI60" s="62" t="s">
        <v>15</v>
      </c>
      <c r="AJ60" s="35" t="s">
        <v>62</v>
      </c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</row>
    <row r="61" spans="1:50" s="5" customFormat="1" ht="13.5" customHeight="1">
      <c r="A61" s="4" t="s">
        <v>7</v>
      </c>
      <c r="B61" s="164"/>
      <c r="C61" s="166"/>
      <c r="D61" s="12">
        <f t="shared" si="6"/>
        <v>371</v>
      </c>
      <c r="E61" s="59"/>
      <c r="F61" s="71">
        <v>50</v>
      </c>
      <c r="G61" s="59"/>
      <c r="H61" s="15">
        <v>16</v>
      </c>
      <c r="I61" s="44"/>
      <c r="J61" s="34"/>
      <c r="K61" s="34"/>
      <c r="L61" s="34"/>
      <c r="M61" s="15">
        <v>20</v>
      </c>
      <c r="N61" s="34"/>
      <c r="O61" s="15">
        <v>32</v>
      </c>
      <c r="P61" s="78" t="s">
        <v>148</v>
      </c>
      <c r="Q61" s="104">
        <v>23</v>
      </c>
      <c r="R61" s="34"/>
      <c r="S61" s="34"/>
      <c r="T61" s="44"/>
      <c r="U61" s="59"/>
      <c r="V61" s="108">
        <v>15</v>
      </c>
      <c r="W61" s="59"/>
      <c r="X61" s="15">
        <v>20</v>
      </c>
      <c r="Y61" s="59"/>
      <c r="Z61" s="15">
        <v>5</v>
      </c>
      <c r="AA61" s="15">
        <v>34</v>
      </c>
      <c r="AB61" s="15">
        <v>27</v>
      </c>
      <c r="AC61" s="36">
        <v>18</v>
      </c>
      <c r="AD61" s="36">
        <v>20</v>
      </c>
      <c r="AF61" s="57">
        <v>20</v>
      </c>
      <c r="AG61" s="36">
        <v>17</v>
      </c>
      <c r="AH61" s="36">
        <v>19</v>
      </c>
      <c r="AI61" s="63">
        <v>19</v>
      </c>
      <c r="AJ61" s="36">
        <v>16</v>
      </c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</row>
    <row r="62" spans="1:50" ht="63.75">
      <c r="A62" s="167"/>
      <c r="B62" s="163">
        <v>0.4236111111111111</v>
      </c>
      <c r="C62" s="165">
        <f>COUNTA(Y62:AF62)</f>
        <v>6</v>
      </c>
      <c r="D62" s="12">
        <f t="shared" si="6"/>
        <v>0</v>
      </c>
      <c r="E62" s="19" t="s">
        <v>208</v>
      </c>
      <c r="F62" s="70" t="s">
        <v>242</v>
      </c>
      <c r="G62" s="60"/>
      <c r="H62" s="19" t="s">
        <v>223</v>
      </c>
      <c r="I62" s="41"/>
      <c r="J62" s="40"/>
      <c r="K62" s="40"/>
      <c r="L62" s="40"/>
      <c r="M62" s="19" t="s">
        <v>135</v>
      </c>
      <c r="N62" s="116" t="s">
        <v>265</v>
      </c>
      <c r="O62" s="60"/>
      <c r="P62" s="19" t="s">
        <v>276</v>
      </c>
      <c r="Q62" s="19" t="s">
        <v>139</v>
      </c>
      <c r="R62" s="42"/>
      <c r="S62" s="42"/>
      <c r="T62" s="41"/>
      <c r="U62" s="60"/>
      <c r="V62" s="72" t="s">
        <v>170</v>
      </c>
      <c r="W62" s="72" t="s">
        <v>300</v>
      </c>
      <c r="X62" s="19" t="s">
        <v>179</v>
      </c>
      <c r="Y62" s="60"/>
      <c r="Z62" s="19" t="s">
        <v>180</v>
      </c>
      <c r="AA62" s="19" t="s">
        <v>192</v>
      </c>
      <c r="AB62" s="19" t="s">
        <v>200</v>
      </c>
      <c r="AC62" s="35" t="s">
        <v>80</v>
      </c>
      <c r="AD62" s="35" t="s">
        <v>81</v>
      </c>
      <c r="AF62" s="56" t="s">
        <v>23</v>
      </c>
      <c r="AG62" s="35" t="s">
        <v>65</v>
      </c>
      <c r="AH62" s="35" t="s">
        <v>71</v>
      </c>
      <c r="AI62" s="62" t="s">
        <v>15</v>
      </c>
      <c r="AJ62" s="35" t="s">
        <v>62</v>
      </c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</row>
    <row r="63" spans="1:50" s="5" customFormat="1">
      <c r="A63" s="168"/>
      <c r="B63" s="169"/>
      <c r="C63" s="166"/>
      <c r="D63" s="12">
        <f t="shared" si="6"/>
        <v>404</v>
      </c>
      <c r="E63" s="29">
        <v>17</v>
      </c>
      <c r="F63" s="71">
        <v>50</v>
      </c>
      <c r="G63" s="59"/>
      <c r="H63" s="15">
        <v>16</v>
      </c>
      <c r="I63" s="44"/>
      <c r="J63" s="34"/>
      <c r="K63" s="34"/>
      <c r="L63" s="34"/>
      <c r="M63" s="15">
        <v>20</v>
      </c>
      <c r="N63" s="101">
        <v>9</v>
      </c>
      <c r="O63" s="34"/>
      <c r="P63" s="15">
        <v>20</v>
      </c>
      <c r="Q63" s="104">
        <v>23</v>
      </c>
      <c r="R63" s="34"/>
      <c r="S63" s="34"/>
      <c r="T63" s="44"/>
      <c r="U63" s="59"/>
      <c r="V63" s="108">
        <v>15</v>
      </c>
      <c r="W63" s="15">
        <v>19</v>
      </c>
      <c r="X63" s="15">
        <v>20</v>
      </c>
      <c r="Y63" s="59"/>
      <c r="Z63" s="15">
        <v>5</v>
      </c>
      <c r="AA63" s="15">
        <v>34</v>
      </c>
      <c r="AB63" s="15">
        <v>27</v>
      </c>
      <c r="AC63" s="36">
        <v>18</v>
      </c>
      <c r="AD63" s="36">
        <v>20</v>
      </c>
      <c r="AF63" s="57">
        <v>20</v>
      </c>
      <c r="AG63" s="36">
        <v>17</v>
      </c>
      <c r="AH63" s="36">
        <v>19</v>
      </c>
      <c r="AI63" s="63">
        <v>19</v>
      </c>
      <c r="AJ63" s="36">
        <v>16</v>
      </c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</row>
    <row r="64" spans="1:50" ht="63.75">
      <c r="A64" s="168"/>
      <c r="B64" s="163">
        <v>0.51388888888888895</v>
      </c>
      <c r="C64" s="165">
        <f>COUNTA(Y64:AF64)</f>
        <v>6</v>
      </c>
      <c r="D64" s="12">
        <f t="shared" si="6"/>
        <v>0</v>
      </c>
      <c r="E64" s="19" t="s">
        <v>209</v>
      </c>
      <c r="F64" s="70" t="s">
        <v>242</v>
      </c>
      <c r="G64" s="19" t="s">
        <v>216</v>
      </c>
      <c r="H64" s="60"/>
      <c r="I64" s="41"/>
      <c r="J64" s="40"/>
      <c r="K64" s="19" t="s">
        <v>238</v>
      </c>
      <c r="L64" s="19" t="s">
        <v>257</v>
      </c>
      <c r="M64" s="19" t="s">
        <v>262</v>
      </c>
      <c r="N64" s="116" t="s">
        <v>136</v>
      </c>
      <c r="O64" s="18" t="s">
        <v>271</v>
      </c>
      <c r="P64" s="19" t="s">
        <v>133</v>
      </c>
      <c r="Q64" s="78"/>
      <c r="R64" s="42"/>
      <c r="S64" s="42"/>
      <c r="T64" s="41"/>
      <c r="U64" s="72" t="s">
        <v>292</v>
      </c>
      <c r="V64" s="72" t="s">
        <v>170</v>
      </c>
      <c r="W64" s="72" t="s">
        <v>168</v>
      </c>
      <c r="X64" s="60"/>
      <c r="Y64" s="19" t="s">
        <v>308</v>
      </c>
      <c r="Z64" s="60"/>
      <c r="AA64" s="19" t="s">
        <v>189</v>
      </c>
      <c r="AB64" s="19" t="s">
        <v>187</v>
      </c>
      <c r="AC64" s="35" t="s">
        <v>80</v>
      </c>
      <c r="AD64" s="35" t="s">
        <v>81</v>
      </c>
      <c r="AF64" s="56" t="s">
        <v>23</v>
      </c>
      <c r="AG64" s="35" t="s">
        <v>65</v>
      </c>
      <c r="AH64" s="35" t="s">
        <v>71</v>
      </c>
      <c r="AI64" s="62" t="s">
        <v>15</v>
      </c>
      <c r="AJ64" s="35" t="s">
        <v>62</v>
      </c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</row>
    <row r="65" spans="1:50" s="5" customFormat="1">
      <c r="A65" s="168"/>
      <c r="B65" s="169"/>
      <c r="C65" s="166"/>
      <c r="D65" s="12">
        <f t="shared" si="6"/>
        <v>460</v>
      </c>
      <c r="E65" s="29">
        <v>17</v>
      </c>
      <c r="F65" s="71">
        <v>50</v>
      </c>
      <c r="G65" s="15">
        <v>22</v>
      </c>
      <c r="H65" s="59"/>
      <c r="I65" s="44"/>
      <c r="J65" s="34"/>
      <c r="K65" s="15">
        <v>25</v>
      </c>
      <c r="L65" s="15">
        <v>11</v>
      </c>
      <c r="M65" s="15">
        <v>20</v>
      </c>
      <c r="N65" s="101">
        <v>9</v>
      </c>
      <c r="O65" s="15">
        <v>32</v>
      </c>
      <c r="P65" s="15">
        <v>20</v>
      </c>
      <c r="Q65" s="78"/>
      <c r="R65" s="34"/>
      <c r="S65" s="34"/>
      <c r="T65" s="44"/>
      <c r="U65" s="15">
        <v>8</v>
      </c>
      <c r="V65" s="108">
        <v>15</v>
      </c>
      <c r="W65" s="15">
        <v>19</v>
      </c>
      <c r="X65" s="59"/>
      <c r="Y65" s="15">
        <v>22</v>
      </c>
      <c r="Z65" s="59"/>
      <c r="AA65" s="15">
        <v>34</v>
      </c>
      <c r="AB65" s="15">
        <v>27</v>
      </c>
      <c r="AC65" s="36">
        <v>18</v>
      </c>
      <c r="AD65" s="36">
        <v>20</v>
      </c>
      <c r="AF65" s="57">
        <v>20</v>
      </c>
      <c r="AG65" s="36">
        <v>17</v>
      </c>
      <c r="AH65" s="36">
        <v>19</v>
      </c>
      <c r="AI65" s="63">
        <v>19</v>
      </c>
      <c r="AJ65" s="36">
        <v>16</v>
      </c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</row>
    <row r="66" spans="1:50" ht="85.5">
      <c r="A66" s="168"/>
      <c r="B66" s="163">
        <v>0.58333333333333337</v>
      </c>
      <c r="C66" s="165">
        <f>COUNTA(Y66:AF66)</f>
        <v>6</v>
      </c>
      <c r="D66" s="12">
        <f t="shared" si="6"/>
        <v>0</v>
      </c>
      <c r="E66" s="70" t="s">
        <v>250</v>
      </c>
      <c r="F66" s="70" t="s">
        <v>242</v>
      </c>
      <c r="G66" s="19" t="s">
        <v>217</v>
      </c>
      <c r="H66" s="70" t="s">
        <v>328</v>
      </c>
      <c r="I66" s="70" t="s">
        <v>331</v>
      </c>
      <c r="J66" s="40"/>
      <c r="K66" s="19" t="s">
        <v>239</v>
      </c>
      <c r="L66" s="19" t="s">
        <v>127</v>
      </c>
      <c r="M66" s="19" t="s">
        <v>132</v>
      </c>
      <c r="N66" s="42"/>
      <c r="O66" s="40"/>
      <c r="P66" s="19" t="s">
        <v>134</v>
      </c>
      <c r="Q66" s="19" t="s">
        <v>281</v>
      </c>
      <c r="R66" s="42"/>
      <c r="S66" s="42"/>
      <c r="T66" s="41"/>
      <c r="U66" s="72" t="s">
        <v>165</v>
      </c>
      <c r="V66" s="19" t="s">
        <v>162</v>
      </c>
      <c r="W66" s="72" t="s">
        <v>118</v>
      </c>
      <c r="X66" s="81"/>
      <c r="Y66" s="19" t="s">
        <v>179</v>
      </c>
      <c r="Z66" s="60"/>
      <c r="AA66" s="19" t="s">
        <v>189</v>
      </c>
      <c r="AB66" s="19" t="s">
        <v>187</v>
      </c>
      <c r="AC66" s="35" t="s">
        <v>80</v>
      </c>
      <c r="AD66" s="35" t="s">
        <v>81</v>
      </c>
      <c r="AF66" s="56" t="s">
        <v>23</v>
      </c>
      <c r="AG66" s="35" t="s">
        <v>65</v>
      </c>
      <c r="AH66" s="35" t="s">
        <v>71</v>
      </c>
      <c r="AI66" s="62" t="s">
        <v>15</v>
      </c>
      <c r="AJ66" s="35" t="s">
        <v>62</v>
      </c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</row>
    <row r="67" spans="1:50" s="5" customFormat="1">
      <c r="A67" s="168"/>
      <c r="B67" s="169"/>
      <c r="C67" s="166"/>
      <c r="D67" s="12">
        <f t="shared" si="6"/>
        <v>508</v>
      </c>
      <c r="E67" s="15">
        <v>22</v>
      </c>
      <c r="F67" s="71">
        <v>50</v>
      </c>
      <c r="G67" s="15">
        <v>22</v>
      </c>
      <c r="H67" s="15">
        <v>23</v>
      </c>
      <c r="I67" s="44">
        <v>38</v>
      </c>
      <c r="J67" s="34"/>
      <c r="K67" s="15">
        <v>25</v>
      </c>
      <c r="L67" s="15">
        <v>11</v>
      </c>
      <c r="M67" s="15">
        <v>20</v>
      </c>
      <c r="N67" s="34"/>
      <c r="O67" s="34"/>
      <c r="P67" s="15">
        <v>20</v>
      </c>
      <c r="Q67" s="104">
        <v>23</v>
      </c>
      <c r="R67" s="34"/>
      <c r="S67" s="34"/>
      <c r="T67" s="44"/>
      <c r="U67" s="15">
        <v>8</v>
      </c>
      <c r="V67" s="108">
        <v>15</v>
      </c>
      <c r="W67" s="15">
        <v>19</v>
      </c>
      <c r="X67" s="81"/>
      <c r="Y67" s="15">
        <v>22</v>
      </c>
      <c r="Z67" s="59"/>
      <c r="AA67" s="15">
        <v>34</v>
      </c>
      <c r="AB67" s="15">
        <v>27</v>
      </c>
      <c r="AC67" s="36">
        <v>18</v>
      </c>
      <c r="AD67" s="36">
        <v>20</v>
      </c>
      <c r="AF67" s="57">
        <v>20</v>
      </c>
      <c r="AG67" s="36">
        <v>17</v>
      </c>
      <c r="AH67" s="36">
        <v>19</v>
      </c>
      <c r="AI67" s="63">
        <v>19</v>
      </c>
      <c r="AJ67" s="36">
        <v>16</v>
      </c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</row>
    <row r="68" spans="1:50" ht="51">
      <c r="A68" s="168"/>
      <c r="B68" s="170">
        <v>0.65277777777777779</v>
      </c>
      <c r="C68" s="165">
        <f>COUNTA(E68:Z68)</f>
        <v>4</v>
      </c>
      <c r="D68" s="12">
        <f t="shared" si="6"/>
        <v>0</v>
      </c>
      <c r="E68" s="70" t="s">
        <v>250</v>
      </c>
      <c r="F68" s="11"/>
      <c r="G68" s="61"/>
      <c r="H68" s="11"/>
      <c r="I68" s="61"/>
      <c r="J68" s="61"/>
      <c r="K68" s="61"/>
      <c r="L68" s="11"/>
      <c r="M68" s="61"/>
      <c r="N68" s="61"/>
      <c r="O68" s="61"/>
      <c r="P68" s="19" t="s">
        <v>149</v>
      </c>
      <c r="Q68" s="19" t="s">
        <v>130</v>
      </c>
      <c r="R68" s="8"/>
      <c r="S68" s="8"/>
      <c r="T68" s="8"/>
      <c r="U68" s="8"/>
      <c r="V68" s="60"/>
      <c r="W68" s="72" t="s">
        <v>119</v>
      </c>
      <c r="X68" s="60"/>
      <c r="Y68" s="60"/>
      <c r="Z68" s="60"/>
      <c r="AA68" s="60"/>
      <c r="AB68" s="60"/>
      <c r="AC68" s="27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</row>
    <row r="69" spans="1:50" s="5" customFormat="1">
      <c r="A69" s="168"/>
      <c r="B69" s="171"/>
      <c r="C69" s="166"/>
      <c r="D69" s="12">
        <f t="shared" si="6"/>
        <v>84</v>
      </c>
      <c r="E69" s="15">
        <v>22</v>
      </c>
      <c r="F69" s="66"/>
      <c r="G69" s="66"/>
      <c r="H69" s="66"/>
      <c r="I69" s="12"/>
      <c r="J69" s="66"/>
      <c r="K69" s="66"/>
      <c r="L69" s="66"/>
      <c r="M69" s="66"/>
      <c r="N69" s="21"/>
      <c r="O69" s="21"/>
      <c r="P69" s="15">
        <v>20</v>
      </c>
      <c r="Q69" s="104">
        <v>23</v>
      </c>
      <c r="R69" s="9"/>
      <c r="S69" s="9"/>
      <c r="T69" s="9"/>
      <c r="U69" s="9"/>
      <c r="V69" s="59"/>
      <c r="W69" s="15">
        <v>19</v>
      </c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</row>
    <row r="70" spans="1:50" ht="28.5">
      <c r="A70" s="168"/>
      <c r="B70" s="163">
        <v>0.72222222222222221</v>
      </c>
      <c r="C70" s="165"/>
      <c r="D70" s="12">
        <f t="shared" si="6"/>
        <v>0</v>
      </c>
      <c r="E70" s="70" t="s">
        <v>250</v>
      </c>
      <c r="F70" s="11"/>
      <c r="G70" s="11"/>
      <c r="H70" s="11"/>
      <c r="I70" s="61"/>
      <c r="J70" s="11"/>
      <c r="K70" s="61"/>
      <c r="L70" s="11"/>
      <c r="M70" s="61"/>
      <c r="N70" s="21"/>
      <c r="O70" s="21"/>
      <c r="P70" s="10"/>
      <c r="Q70" s="10"/>
      <c r="R70" s="8"/>
      <c r="S70" s="8"/>
      <c r="T70" s="8"/>
      <c r="U70" s="8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</row>
    <row r="71" spans="1:50" s="5" customFormat="1">
      <c r="A71" s="164"/>
      <c r="B71" s="164"/>
      <c r="C71" s="166"/>
      <c r="D71" s="12">
        <f t="shared" si="6"/>
        <v>22</v>
      </c>
      <c r="E71" s="15">
        <v>22</v>
      </c>
      <c r="F71" s="66"/>
      <c r="G71" s="66"/>
      <c r="H71" s="66"/>
      <c r="I71" s="66"/>
      <c r="J71" s="66"/>
      <c r="K71" s="66"/>
      <c r="L71" s="66"/>
      <c r="M71" s="66"/>
      <c r="N71" s="21"/>
      <c r="O71" s="21"/>
      <c r="P71" s="12"/>
      <c r="Q71" s="12"/>
      <c r="R71" s="9"/>
      <c r="S71" s="9"/>
      <c r="T71" s="9"/>
      <c r="U71" s="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</row>
    <row r="72" spans="1:50">
      <c r="A72" s="2"/>
      <c r="B72" s="2"/>
      <c r="C72" s="2"/>
      <c r="D72" s="12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2"/>
      <c r="AD72" s="2"/>
      <c r="AE72" s="2"/>
      <c r="AF72" s="2"/>
      <c r="AG72" s="2"/>
      <c r="AH72" s="2"/>
      <c r="AI72" s="2"/>
      <c r="AJ72" s="2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</row>
    <row r="73" spans="1:50" ht="57.75" customHeight="1">
      <c r="A73" s="65" t="s">
        <v>29</v>
      </c>
      <c r="B73" s="167" t="s">
        <v>4</v>
      </c>
      <c r="C73" s="165">
        <f>COUNTA(E73:Z73)</f>
        <v>8</v>
      </c>
      <c r="D73" s="12"/>
      <c r="E73" s="120" t="s">
        <v>10</v>
      </c>
      <c r="F73" s="70" t="s">
        <v>331</v>
      </c>
      <c r="G73" s="64" t="s">
        <v>97</v>
      </c>
      <c r="H73" s="41"/>
      <c r="I73" s="70" t="s">
        <v>12</v>
      </c>
      <c r="J73" s="70" t="s">
        <v>251</v>
      </c>
      <c r="K73" s="32" t="s">
        <v>67</v>
      </c>
      <c r="L73" s="39" t="s">
        <v>23</v>
      </c>
      <c r="M73" s="70" t="s">
        <v>332</v>
      </c>
      <c r="N73" s="42"/>
      <c r="O73" s="40"/>
      <c r="P73" s="40"/>
      <c r="Q73" s="40"/>
      <c r="R73" s="42"/>
      <c r="S73" s="42"/>
      <c r="T73" s="41"/>
      <c r="U73" s="42"/>
      <c r="V73" s="37"/>
      <c r="W73" s="37"/>
      <c r="X73" s="43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</row>
    <row r="74" spans="1:50" s="5" customFormat="1" ht="13.5" customHeight="1">
      <c r="A74" s="4" t="s">
        <v>0</v>
      </c>
      <c r="B74" s="164"/>
      <c r="C74" s="166"/>
      <c r="D74" s="12">
        <f t="shared" ref="D74:D96" si="7">SUM(E74:AJ74)</f>
        <v>155</v>
      </c>
      <c r="E74" s="15">
        <v>18</v>
      </c>
      <c r="F74" s="15">
        <v>24</v>
      </c>
      <c r="G74" s="34">
        <v>14</v>
      </c>
      <c r="H74" s="44"/>
      <c r="I74" s="71">
        <v>27</v>
      </c>
      <c r="J74" s="115">
        <v>22</v>
      </c>
      <c r="K74" s="33">
        <v>12</v>
      </c>
      <c r="L74" s="38">
        <v>20</v>
      </c>
      <c r="M74" s="34">
        <v>18</v>
      </c>
      <c r="N74" s="34"/>
      <c r="O74" s="34"/>
      <c r="P74" s="34"/>
      <c r="Q74" s="34"/>
      <c r="R74" s="34"/>
      <c r="S74" s="34"/>
      <c r="T74" s="44"/>
      <c r="U74" s="34"/>
      <c r="V74" s="34"/>
      <c r="W74" s="34"/>
      <c r="X74" s="4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</row>
    <row r="75" spans="1:50" ht="30">
      <c r="A75" s="173"/>
      <c r="B75" s="163">
        <v>0.4236111111111111</v>
      </c>
      <c r="C75" s="165">
        <f>COUNTA(F75:Z75)</f>
        <v>4</v>
      </c>
      <c r="D75" s="12"/>
      <c r="E75" s="60"/>
      <c r="F75" s="60"/>
      <c r="G75" s="40"/>
      <c r="H75" s="64" t="s">
        <v>11</v>
      </c>
      <c r="I75" s="41"/>
      <c r="J75" s="70" t="s">
        <v>251</v>
      </c>
      <c r="K75" s="32" t="s">
        <v>67</v>
      </c>
      <c r="L75" s="39" t="s">
        <v>23</v>
      </c>
      <c r="M75" s="40"/>
      <c r="N75" s="42"/>
      <c r="O75" s="40"/>
      <c r="P75" s="40"/>
      <c r="Q75" s="40"/>
      <c r="R75" s="42"/>
      <c r="S75" s="42"/>
      <c r="T75" s="41"/>
      <c r="U75" s="42"/>
      <c r="V75" s="37"/>
      <c r="W75" s="37"/>
      <c r="X75" s="45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</row>
    <row r="76" spans="1:50" s="5" customFormat="1">
      <c r="A76" s="168"/>
      <c r="B76" s="169"/>
      <c r="C76" s="166"/>
      <c r="D76" s="12">
        <f t="shared" si="7"/>
        <v>87</v>
      </c>
      <c r="E76" s="59"/>
      <c r="F76" s="59"/>
      <c r="G76" s="34"/>
      <c r="H76" s="44">
        <v>33</v>
      </c>
      <c r="I76" s="44"/>
      <c r="J76" s="115">
        <v>22</v>
      </c>
      <c r="K76" s="33">
        <v>12</v>
      </c>
      <c r="L76" s="38">
        <v>20</v>
      </c>
      <c r="M76" s="34"/>
      <c r="N76" s="34"/>
      <c r="O76" s="34"/>
      <c r="P76" s="34"/>
      <c r="Q76" s="34"/>
      <c r="R76" s="34"/>
      <c r="S76" s="34"/>
      <c r="T76" s="44"/>
      <c r="U76" s="34"/>
      <c r="V76" s="34"/>
      <c r="W76" s="34"/>
      <c r="X76" s="46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</row>
    <row r="77" spans="1:50" ht="30">
      <c r="A77" s="168"/>
      <c r="B77" s="163">
        <v>0.51388888888888895</v>
      </c>
      <c r="C77" s="165">
        <f>COUNTA(F77:Z77)</f>
        <v>4</v>
      </c>
      <c r="D77" s="12"/>
      <c r="E77" s="120" t="s">
        <v>10</v>
      </c>
      <c r="F77" s="60"/>
      <c r="G77" s="40"/>
      <c r="H77" s="64" t="s">
        <v>11</v>
      </c>
      <c r="I77" s="41"/>
      <c r="J77" s="70" t="s">
        <v>251</v>
      </c>
      <c r="K77" s="32" t="s">
        <v>67</v>
      </c>
      <c r="L77" s="39" t="s">
        <v>23</v>
      </c>
      <c r="M77" s="40"/>
      <c r="N77" s="42"/>
      <c r="O77" s="40"/>
      <c r="P77" s="40"/>
      <c r="Q77" s="40"/>
      <c r="R77" s="42"/>
      <c r="S77" s="42"/>
      <c r="T77" s="41"/>
      <c r="U77" s="42"/>
      <c r="V77" s="37"/>
      <c r="W77" s="37"/>
      <c r="X77" s="45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</row>
    <row r="78" spans="1:50" s="5" customFormat="1">
      <c r="A78" s="168"/>
      <c r="B78" s="169"/>
      <c r="C78" s="166"/>
      <c r="D78" s="12">
        <f t="shared" si="7"/>
        <v>105</v>
      </c>
      <c r="E78" s="15">
        <v>18</v>
      </c>
      <c r="F78" s="59"/>
      <c r="G78" s="34"/>
      <c r="H78" s="44">
        <v>33</v>
      </c>
      <c r="I78" s="44"/>
      <c r="J78" s="115">
        <v>22</v>
      </c>
      <c r="K78" s="33">
        <v>12</v>
      </c>
      <c r="L78" s="38">
        <v>20</v>
      </c>
      <c r="M78" s="34"/>
      <c r="N78" s="34"/>
      <c r="O78" s="34"/>
      <c r="P78" s="34"/>
      <c r="Q78" s="34"/>
      <c r="R78" s="34"/>
      <c r="S78" s="34"/>
      <c r="T78" s="44"/>
      <c r="U78" s="34"/>
      <c r="V78" s="34"/>
      <c r="W78" s="34"/>
      <c r="X78" s="46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</row>
    <row r="79" spans="1:50" ht="30">
      <c r="A79" s="168"/>
      <c r="B79" s="163">
        <v>0.58333333333333337</v>
      </c>
      <c r="C79" s="165">
        <f>COUNTA(F79:Z79)</f>
        <v>4</v>
      </c>
      <c r="D79" s="12"/>
      <c r="E79" s="60"/>
      <c r="F79" s="60"/>
      <c r="G79" s="40"/>
      <c r="H79" s="64" t="s">
        <v>11</v>
      </c>
      <c r="I79" s="41"/>
      <c r="J79" s="70" t="s">
        <v>251</v>
      </c>
      <c r="K79" s="32" t="s">
        <v>67</v>
      </c>
      <c r="L79" s="39" t="s">
        <v>23</v>
      </c>
      <c r="M79" s="40"/>
      <c r="N79" s="42"/>
      <c r="O79" s="40"/>
      <c r="P79" s="40"/>
      <c r="Q79" s="40"/>
      <c r="R79" s="42"/>
      <c r="S79" s="42"/>
      <c r="T79" s="41"/>
      <c r="U79" s="42"/>
      <c r="V79" s="37"/>
      <c r="W79" s="37"/>
      <c r="X79" s="45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</row>
    <row r="80" spans="1:50" s="5" customFormat="1">
      <c r="A80" s="168"/>
      <c r="B80" s="169"/>
      <c r="C80" s="166"/>
      <c r="D80" s="12">
        <f t="shared" si="7"/>
        <v>87</v>
      </c>
      <c r="E80" s="59"/>
      <c r="F80" s="59"/>
      <c r="G80" s="34"/>
      <c r="H80" s="44">
        <v>33</v>
      </c>
      <c r="I80" s="44"/>
      <c r="J80" s="115">
        <v>22</v>
      </c>
      <c r="K80" s="33">
        <v>12</v>
      </c>
      <c r="L80" s="38">
        <v>20</v>
      </c>
      <c r="M80" s="34"/>
      <c r="N80" s="34"/>
      <c r="O80" s="34"/>
      <c r="P80" s="34"/>
      <c r="Q80" s="34"/>
      <c r="R80" s="34"/>
      <c r="S80" s="34"/>
      <c r="T80" s="44"/>
      <c r="U80" s="34"/>
      <c r="V80" s="34"/>
      <c r="W80" s="34"/>
      <c r="X80" s="46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</row>
    <row r="81" spans="1:36">
      <c r="A81" s="168"/>
      <c r="B81" s="170">
        <v>0.65277777777777779</v>
      </c>
      <c r="C81" s="165">
        <f>COUNTA(E81:Z81)</f>
        <v>1</v>
      </c>
      <c r="D81" s="12"/>
      <c r="E81" s="6"/>
      <c r="F81" s="11"/>
      <c r="G81" s="61"/>
      <c r="H81" s="64" t="s">
        <v>11</v>
      </c>
      <c r="I81" s="61"/>
      <c r="J81" s="61"/>
      <c r="K81" s="61"/>
      <c r="L81" s="11"/>
      <c r="M81" s="61"/>
      <c r="N81" s="61"/>
      <c r="O81" s="61"/>
      <c r="P81" s="61"/>
      <c r="Q81" s="10"/>
      <c r="R81" s="8"/>
      <c r="S81" s="8"/>
      <c r="T81" s="8"/>
      <c r="U81" s="8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</row>
    <row r="82" spans="1:36" s="5" customFormat="1">
      <c r="A82" s="168"/>
      <c r="B82" s="171"/>
      <c r="C82" s="166"/>
      <c r="D82" s="12">
        <f t="shared" si="7"/>
        <v>33</v>
      </c>
      <c r="E82" s="66"/>
      <c r="F82" s="66"/>
      <c r="G82" s="66"/>
      <c r="H82" s="44">
        <v>33</v>
      </c>
      <c r="I82" s="12"/>
      <c r="J82" s="66"/>
      <c r="K82" s="66"/>
      <c r="L82" s="66"/>
      <c r="M82" s="66"/>
      <c r="N82" s="172"/>
      <c r="O82" s="172"/>
      <c r="P82" s="12"/>
      <c r="Q82" s="12"/>
      <c r="R82" s="9"/>
      <c r="S82" s="9"/>
      <c r="T82" s="9"/>
      <c r="U82" s="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</row>
    <row r="83" spans="1:36">
      <c r="A83" s="168"/>
      <c r="B83" s="163">
        <v>0.72222222222222221</v>
      </c>
      <c r="C83" s="165"/>
      <c r="D83" s="12"/>
      <c r="E83" s="11"/>
      <c r="F83" s="11"/>
      <c r="G83" s="11"/>
      <c r="H83" s="64" t="s">
        <v>11</v>
      </c>
      <c r="I83" s="61"/>
      <c r="J83" s="11"/>
      <c r="K83" s="61"/>
      <c r="L83" s="11"/>
      <c r="M83" s="61"/>
      <c r="N83" s="61"/>
      <c r="O83" s="61"/>
      <c r="P83" s="10"/>
      <c r="Q83" s="10"/>
      <c r="R83" s="8"/>
      <c r="S83" s="8"/>
      <c r="T83" s="8"/>
      <c r="U83" s="8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</row>
    <row r="84" spans="1:36" s="5" customFormat="1">
      <c r="A84" s="168"/>
      <c r="B84" s="164"/>
      <c r="C84" s="166"/>
      <c r="D84" s="12">
        <f t="shared" si="7"/>
        <v>33</v>
      </c>
      <c r="E84" s="66"/>
      <c r="F84" s="66"/>
      <c r="G84" s="66"/>
      <c r="H84" s="44">
        <v>33</v>
      </c>
      <c r="I84" s="66"/>
      <c r="J84" s="66"/>
      <c r="K84" s="66"/>
      <c r="L84" s="66"/>
      <c r="M84" s="66"/>
      <c r="N84" s="172"/>
      <c r="O84" s="172"/>
      <c r="P84" s="12"/>
      <c r="Q84" s="12"/>
      <c r="R84" s="9"/>
      <c r="S84" s="9"/>
      <c r="T84" s="9"/>
      <c r="U84" s="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</row>
    <row r="85" spans="1:36" s="5" customFormat="1">
      <c r="A85" s="168"/>
      <c r="B85" s="174">
        <v>0.79166666666666663</v>
      </c>
      <c r="C85" s="175"/>
      <c r="D85" s="12"/>
      <c r="E85" s="99"/>
      <c r="F85" s="99"/>
      <c r="G85" s="99"/>
      <c r="H85" s="64" t="s">
        <v>11</v>
      </c>
      <c r="I85" s="99"/>
      <c r="J85" s="99"/>
      <c r="K85" s="99"/>
      <c r="L85" s="99"/>
      <c r="M85" s="99"/>
      <c r="N85" s="99"/>
      <c r="O85" s="99"/>
      <c r="P85" s="12"/>
      <c r="Q85" s="12"/>
      <c r="R85" s="9"/>
      <c r="S85" s="9"/>
      <c r="T85" s="9"/>
      <c r="U85" s="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</row>
    <row r="86" spans="1:36" s="5" customFormat="1">
      <c r="A86" s="164"/>
      <c r="B86" s="164"/>
      <c r="C86" s="166"/>
      <c r="D86" s="12">
        <f t="shared" si="7"/>
        <v>33</v>
      </c>
      <c r="E86" s="99"/>
      <c r="F86" s="99"/>
      <c r="G86" s="99"/>
      <c r="H86" s="44">
        <v>33</v>
      </c>
      <c r="I86" s="99"/>
      <c r="J86" s="99"/>
      <c r="K86" s="99"/>
      <c r="L86" s="99"/>
      <c r="M86" s="99"/>
      <c r="N86" s="99"/>
      <c r="O86" s="99"/>
      <c r="P86" s="12"/>
      <c r="Q86" s="12"/>
      <c r="R86" s="9"/>
      <c r="S86" s="9"/>
      <c r="T86" s="9"/>
      <c r="U86" s="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</row>
    <row r="87" spans="1:36">
      <c r="A87" s="2"/>
      <c r="B87" s="2"/>
      <c r="C87" s="2"/>
      <c r="D87" s="1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>
      <c r="A88" s="1" t="s">
        <v>1</v>
      </c>
      <c r="B88" s="1" t="s">
        <v>2</v>
      </c>
      <c r="C88" s="1" t="s">
        <v>3</v>
      </c>
      <c r="D88" s="1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</row>
    <row r="89" spans="1:36" ht="38.25" customHeight="1">
      <c r="A89" s="65" t="s">
        <v>30</v>
      </c>
      <c r="B89" s="167" t="s">
        <v>4</v>
      </c>
      <c r="C89" s="165">
        <f>COUNTA(E89:Z89)</f>
        <v>2</v>
      </c>
      <c r="D89" s="12"/>
      <c r="E89" s="40"/>
      <c r="F89" s="35" t="s">
        <v>83</v>
      </c>
      <c r="G89" s="35" t="s">
        <v>72</v>
      </c>
      <c r="H89" s="41"/>
      <c r="I89" s="41"/>
      <c r="J89" s="40"/>
      <c r="K89" s="40"/>
      <c r="L89" s="40"/>
      <c r="M89" s="40"/>
      <c r="N89" s="42"/>
      <c r="O89" s="40"/>
      <c r="P89" s="40"/>
      <c r="Q89" s="40"/>
      <c r="R89" s="42"/>
      <c r="S89" s="42"/>
      <c r="T89" s="41"/>
      <c r="U89" s="42"/>
      <c r="V89" s="37"/>
      <c r="W89" s="37"/>
      <c r="X89" s="43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</row>
    <row r="90" spans="1:36" s="5" customFormat="1" ht="13.5" customHeight="1">
      <c r="A90" s="4" t="s">
        <v>8</v>
      </c>
      <c r="B90" s="164"/>
      <c r="C90" s="166"/>
      <c r="D90" s="12">
        <f t="shared" si="7"/>
        <v>34</v>
      </c>
      <c r="E90" s="34"/>
      <c r="F90" s="36">
        <v>18</v>
      </c>
      <c r="G90" s="36">
        <v>16</v>
      </c>
      <c r="H90" s="44"/>
      <c r="I90" s="4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44"/>
      <c r="U90" s="34"/>
      <c r="V90" s="34"/>
      <c r="W90" s="34"/>
      <c r="X90" s="4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</row>
    <row r="91" spans="1:36" ht="30">
      <c r="A91" s="167"/>
      <c r="B91" s="163">
        <v>0.4236111111111111</v>
      </c>
      <c r="C91" s="165">
        <f>COUNTA(F91:Z91)</f>
        <v>2</v>
      </c>
      <c r="D91" s="12"/>
      <c r="E91" s="40"/>
      <c r="F91" s="35" t="s">
        <v>83</v>
      </c>
      <c r="G91" s="35" t="s">
        <v>72</v>
      </c>
      <c r="H91" s="41"/>
      <c r="I91" s="41"/>
      <c r="J91" s="40"/>
      <c r="K91" s="40"/>
      <c r="L91" s="40"/>
      <c r="M91" s="40"/>
      <c r="N91" s="42"/>
      <c r="O91" s="40"/>
      <c r="P91" s="40"/>
      <c r="Q91" s="40"/>
      <c r="R91" s="42"/>
      <c r="S91" s="42"/>
      <c r="T91" s="41"/>
      <c r="U91" s="42"/>
      <c r="V91" s="37"/>
      <c r="W91" s="37"/>
      <c r="X91" s="45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</row>
    <row r="92" spans="1:36" s="5" customFormat="1">
      <c r="A92" s="168"/>
      <c r="B92" s="169"/>
      <c r="C92" s="166"/>
      <c r="D92" s="12">
        <f t="shared" si="7"/>
        <v>34</v>
      </c>
      <c r="E92" s="34"/>
      <c r="F92" s="36">
        <v>18</v>
      </c>
      <c r="G92" s="36">
        <v>16</v>
      </c>
      <c r="H92" s="44"/>
      <c r="I92" s="4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44"/>
      <c r="U92" s="34"/>
      <c r="V92" s="34"/>
      <c r="W92" s="34"/>
      <c r="X92" s="46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</row>
    <row r="93" spans="1:36" ht="30">
      <c r="A93" s="168"/>
      <c r="B93" s="163">
        <v>0.51388888888888895</v>
      </c>
      <c r="C93" s="165">
        <f>COUNTA(F93:Z93)</f>
        <v>2</v>
      </c>
      <c r="D93" s="12"/>
      <c r="E93" s="40"/>
      <c r="F93" s="35" t="s">
        <v>83</v>
      </c>
      <c r="G93" s="35" t="s">
        <v>72</v>
      </c>
      <c r="H93" s="41"/>
      <c r="I93" s="41"/>
      <c r="J93" s="40"/>
      <c r="K93" s="40"/>
      <c r="L93" s="40"/>
      <c r="M93" s="40"/>
      <c r="N93" s="42"/>
      <c r="O93" s="40"/>
      <c r="P93" s="40"/>
      <c r="Q93" s="40"/>
      <c r="R93" s="42"/>
      <c r="S93" s="42"/>
      <c r="T93" s="41"/>
      <c r="U93" s="42"/>
      <c r="V93" s="37"/>
      <c r="W93" s="37"/>
      <c r="X93" s="45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</row>
    <row r="94" spans="1:36" s="5" customFormat="1">
      <c r="A94" s="168"/>
      <c r="B94" s="169"/>
      <c r="C94" s="166"/>
      <c r="D94" s="12">
        <f t="shared" si="7"/>
        <v>34</v>
      </c>
      <c r="E94" s="34"/>
      <c r="F94" s="36">
        <v>18</v>
      </c>
      <c r="G94" s="36">
        <v>16</v>
      </c>
      <c r="H94" s="44"/>
      <c r="I94" s="4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44"/>
      <c r="U94" s="34"/>
      <c r="V94" s="34"/>
      <c r="W94" s="34"/>
      <c r="X94" s="46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</row>
    <row r="95" spans="1:36" ht="30">
      <c r="A95" s="168"/>
      <c r="B95" s="163">
        <v>0.58333333333333337</v>
      </c>
      <c r="C95" s="165">
        <f>COUNTA(F95:Z95)</f>
        <v>2</v>
      </c>
      <c r="D95" s="12"/>
      <c r="E95" s="40"/>
      <c r="F95" s="35" t="s">
        <v>83</v>
      </c>
      <c r="G95" s="35" t="s">
        <v>72</v>
      </c>
      <c r="H95" s="41"/>
      <c r="I95" s="41"/>
      <c r="J95" s="40"/>
      <c r="K95" s="40"/>
      <c r="L95" s="40"/>
      <c r="M95" s="40"/>
      <c r="N95" s="42"/>
      <c r="O95" s="40"/>
      <c r="P95" s="40"/>
      <c r="Q95" s="40"/>
      <c r="R95" s="42"/>
      <c r="S95" s="42"/>
      <c r="T95" s="41"/>
      <c r="U95" s="42"/>
      <c r="V95" s="37"/>
      <c r="W95" s="37"/>
      <c r="X95" s="45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</row>
    <row r="96" spans="1:36" s="5" customFormat="1">
      <c r="A96" s="168"/>
      <c r="B96" s="169"/>
      <c r="C96" s="166"/>
      <c r="D96" s="12">
        <f t="shared" si="7"/>
        <v>34</v>
      </c>
      <c r="E96" s="34"/>
      <c r="F96" s="36">
        <v>18</v>
      </c>
      <c r="G96" s="36">
        <v>16</v>
      </c>
      <c r="H96" s="44"/>
      <c r="I96" s="4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44"/>
      <c r="U96" s="34"/>
      <c r="V96" s="34"/>
      <c r="W96" s="34"/>
      <c r="X96" s="46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</row>
    <row r="97" spans="1:36" ht="45">
      <c r="A97" s="168"/>
      <c r="B97" s="170">
        <v>0.65277777777777779</v>
      </c>
      <c r="C97" s="165">
        <f>COUNTA(E97:Z97)</f>
        <v>2</v>
      </c>
      <c r="D97" s="12"/>
      <c r="E97" s="142" t="s">
        <v>96</v>
      </c>
      <c r="F97" s="119" t="s">
        <v>245</v>
      </c>
      <c r="G97" s="61"/>
      <c r="H97" s="11"/>
      <c r="I97" s="61"/>
      <c r="J97" s="61"/>
      <c r="K97" s="61"/>
      <c r="L97" s="11"/>
      <c r="M97" s="61"/>
      <c r="N97" s="61"/>
      <c r="O97" s="61"/>
      <c r="P97" s="61"/>
      <c r="Q97" s="10"/>
      <c r="R97" s="8"/>
      <c r="S97" s="8"/>
      <c r="U97" s="8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</row>
    <row r="98" spans="1:36" s="5" customFormat="1">
      <c r="A98" s="168"/>
      <c r="B98" s="171"/>
      <c r="C98" s="166"/>
      <c r="D98" s="12">
        <f>SUM(E98:AJ98)</f>
        <v>30</v>
      </c>
      <c r="E98" s="66">
        <v>9</v>
      </c>
      <c r="F98" s="109">
        <v>21</v>
      </c>
      <c r="G98" s="66"/>
      <c r="H98" s="66"/>
      <c r="I98" s="12"/>
      <c r="J98" s="66"/>
      <c r="K98" s="66"/>
      <c r="L98" s="66"/>
      <c r="M98" s="66"/>
      <c r="N98" s="172"/>
      <c r="O98" s="172"/>
      <c r="P98" s="12"/>
      <c r="Q98" s="12"/>
      <c r="R98" s="9"/>
      <c r="S98" s="9"/>
      <c r="U98" s="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</row>
    <row r="99" spans="1:36">
      <c r="A99" s="168"/>
      <c r="B99" s="163">
        <v>0.72222222222222221</v>
      </c>
      <c r="C99" s="165"/>
      <c r="D99" s="12"/>
      <c r="E99" s="60"/>
      <c r="F99" s="11"/>
      <c r="G99" s="11"/>
      <c r="H99" s="11"/>
      <c r="I99" s="61"/>
      <c r="J99" s="11"/>
      <c r="K99" s="61"/>
      <c r="L99" s="11"/>
      <c r="M99" s="61"/>
      <c r="N99" s="61"/>
      <c r="O99" s="61"/>
      <c r="P99" s="10"/>
      <c r="Q99" s="10"/>
      <c r="R99" s="8"/>
      <c r="S99" s="8"/>
      <c r="T99" s="8"/>
      <c r="U99" s="8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</row>
    <row r="100" spans="1:36" s="5" customFormat="1">
      <c r="A100" s="164"/>
      <c r="B100" s="164"/>
      <c r="C100" s="166"/>
      <c r="D100" s="12">
        <f t="shared" ref="D100:D152" si="8">SUM(E100:AJ100)</f>
        <v>0</v>
      </c>
      <c r="E100" s="59"/>
      <c r="F100" s="66"/>
      <c r="G100" s="66"/>
      <c r="H100" s="66"/>
      <c r="I100" s="66"/>
      <c r="J100" s="66"/>
      <c r="K100" s="66"/>
      <c r="L100" s="66"/>
      <c r="M100" s="66"/>
      <c r="N100" s="172"/>
      <c r="O100" s="172"/>
      <c r="P100" s="12"/>
      <c r="Q100" s="12"/>
      <c r="R100" s="9"/>
      <c r="S100" s="9"/>
      <c r="T100" s="9"/>
      <c r="U100" s="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</row>
    <row r="101" spans="1:36">
      <c r="A101" s="2"/>
      <c r="B101" s="2"/>
      <c r="C101" s="2"/>
      <c r="D101" s="1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ht="38.25" customHeight="1">
      <c r="A102" s="65" t="s">
        <v>31</v>
      </c>
      <c r="B102" s="167" t="s">
        <v>4</v>
      </c>
      <c r="C102" s="165">
        <f>COUNTA(E102:Z102)</f>
        <v>7</v>
      </c>
      <c r="D102" s="12"/>
      <c r="E102" s="126" t="s">
        <v>84</v>
      </c>
      <c r="F102" s="35" t="s">
        <v>81</v>
      </c>
      <c r="G102" s="32" t="s">
        <v>85</v>
      </c>
      <c r="H102" s="70" t="s">
        <v>242</v>
      </c>
      <c r="I102" s="32" t="s">
        <v>65</v>
      </c>
      <c r="J102" s="41" t="s">
        <v>321</v>
      </c>
      <c r="K102" s="41" t="s">
        <v>333</v>
      </c>
      <c r="L102" s="40"/>
      <c r="M102" s="40"/>
      <c r="N102" s="42"/>
      <c r="O102" s="40"/>
      <c r="P102" s="40"/>
      <c r="Q102" s="40"/>
      <c r="R102" s="42"/>
      <c r="S102" s="42"/>
      <c r="T102" s="41"/>
      <c r="U102" s="42"/>
      <c r="V102" s="37"/>
      <c r="W102" s="37"/>
      <c r="X102" s="43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</row>
    <row r="103" spans="1:36" s="5" customFormat="1" ht="13.5" customHeight="1">
      <c r="A103" s="4" t="s">
        <v>9</v>
      </c>
      <c r="B103" s="164"/>
      <c r="C103" s="166"/>
      <c r="D103" s="12">
        <f t="shared" si="8"/>
        <v>103</v>
      </c>
      <c r="E103" s="127"/>
      <c r="F103" s="36">
        <v>21</v>
      </c>
      <c r="G103" s="33">
        <v>15</v>
      </c>
      <c r="H103" s="114">
        <v>22</v>
      </c>
      <c r="I103" s="33">
        <v>18</v>
      </c>
      <c r="J103" s="44">
        <v>21</v>
      </c>
      <c r="K103" s="34">
        <v>6</v>
      </c>
      <c r="L103" s="34"/>
      <c r="M103" s="34"/>
      <c r="N103" s="34"/>
      <c r="O103" s="34"/>
      <c r="P103" s="34"/>
      <c r="Q103" s="34"/>
      <c r="R103" s="34"/>
      <c r="S103" s="34"/>
      <c r="T103" s="44"/>
      <c r="U103" s="34"/>
      <c r="V103" s="34"/>
      <c r="W103" s="34"/>
      <c r="X103" s="4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</row>
    <row r="104" spans="1:36" ht="30">
      <c r="A104" s="167"/>
      <c r="B104" s="163">
        <v>0.4236111111111111</v>
      </c>
      <c r="C104" s="165">
        <f>COUNTA(F104:Z104)</f>
        <v>5</v>
      </c>
      <c r="D104" s="12"/>
      <c r="E104" s="126" t="s">
        <v>84</v>
      </c>
      <c r="F104" s="35" t="s">
        <v>81</v>
      </c>
      <c r="G104" s="32" t="s">
        <v>85</v>
      </c>
      <c r="H104" s="70" t="s">
        <v>242</v>
      </c>
      <c r="I104" s="32" t="s">
        <v>65</v>
      </c>
      <c r="J104" s="41" t="s">
        <v>321</v>
      </c>
      <c r="K104" s="40"/>
      <c r="L104" s="40"/>
      <c r="M104" s="40"/>
      <c r="N104" s="42"/>
      <c r="O104" s="40"/>
      <c r="P104" s="40"/>
      <c r="Q104" s="40"/>
      <c r="R104" s="42"/>
      <c r="S104" s="42"/>
      <c r="T104" s="41"/>
      <c r="U104" s="42"/>
      <c r="V104" s="37"/>
      <c r="W104" s="37"/>
      <c r="X104" s="45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</row>
    <row r="105" spans="1:36" s="5" customFormat="1">
      <c r="A105" s="168"/>
      <c r="B105" s="169"/>
      <c r="C105" s="166"/>
      <c r="D105" s="12">
        <f t="shared" si="8"/>
        <v>97</v>
      </c>
      <c r="E105" s="127"/>
      <c r="F105" s="36">
        <v>21</v>
      </c>
      <c r="G105" s="33">
        <v>15</v>
      </c>
      <c r="H105" s="114">
        <v>22</v>
      </c>
      <c r="I105" s="33">
        <v>18</v>
      </c>
      <c r="J105" s="44">
        <v>21</v>
      </c>
      <c r="K105" s="34"/>
      <c r="L105" s="34"/>
      <c r="M105" s="34"/>
      <c r="N105" s="34"/>
      <c r="O105" s="34"/>
      <c r="P105" s="34"/>
      <c r="Q105" s="34"/>
      <c r="R105" s="34"/>
      <c r="S105" s="34"/>
      <c r="T105" s="44"/>
      <c r="U105" s="34"/>
      <c r="V105" s="34"/>
      <c r="W105" s="34"/>
      <c r="X105" s="46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</row>
    <row r="106" spans="1:36" ht="30">
      <c r="A106" s="168"/>
      <c r="B106" s="163">
        <v>0.51388888888888895</v>
      </c>
      <c r="C106" s="165">
        <f>COUNTA(F106:Z106)</f>
        <v>4</v>
      </c>
      <c r="D106" s="12"/>
      <c r="E106" s="126" t="s">
        <v>84</v>
      </c>
      <c r="F106" s="35" t="s">
        <v>81</v>
      </c>
      <c r="G106" s="32" t="s">
        <v>85</v>
      </c>
      <c r="H106" s="70" t="s">
        <v>242</v>
      </c>
      <c r="I106" s="32" t="s">
        <v>65</v>
      </c>
      <c r="J106" s="41"/>
      <c r="K106" s="40"/>
      <c r="L106" s="40"/>
      <c r="M106" s="40"/>
      <c r="N106" s="42"/>
      <c r="O106" s="40"/>
      <c r="P106" s="40"/>
      <c r="Q106" s="40"/>
      <c r="R106" s="42"/>
      <c r="S106" s="42"/>
      <c r="T106" s="41"/>
      <c r="U106" s="42"/>
      <c r="V106" s="37"/>
      <c r="W106" s="37"/>
      <c r="X106" s="45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</row>
    <row r="107" spans="1:36" s="5" customFormat="1">
      <c r="A107" s="168"/>
      <c r="B107" s="169"/>
      <c r="C107" s="166"/>
      <c r="D107" s="12">
        <f t="shared" si="8"/>
        <v>76</v>
      </c>
      <c r="E107" s="127"/>
      <c r="F107" s="36">
        <v>21</v>
      </c>
      <c r="G107" s="33">
        <v>15</v>
      </c>
      <c r="H107" s="114">
        <v>22</v>
      </c>
      <c r="I107" s="33">
        <v>18</v>
      </c>
      <c r="J107" s="44"/>
      <c r="K107" s="34"/>
      <c r="L107" s="34"/>
      <c r="M107" s="34"/>
      <c r="N107" s="34"/>
      <c r="O107" s="34"/>
      <c r="P107" s="34"/>
      <c r="Q107" s="34"/>
      <c r="R107" s="34"/>
      <c r="S107" s="34"/>
      <c r="T107" s="44"/>
      <c r="U107" s="34"/>
      <c r="V107" s="34"/>
      <c r="W107" s="34"/>
      <c r="X107" s="46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</row>
    <row r="108" spans="1:36" ht="30">
      <c r="A108" s="168"/>
      <c r="B108" s="163">
        <v>0.58333333333333337</v>
      </c>
      <c r="C108" s="165">
        <f>COUNTA(F108:Z108)</f>
        <v>4</v>
      </c>
      <c r="D108" s="12"/>
      <c r="E108" s="126" t="s">
        <v>84</v>
      </c>
      <c r="F108" s="35" t="s">
        <v>81</v>
      </c>
      <c r="G108" s="32" t="s">
        <v>85</v>
      </c>
      <c r="H108" s="70" t="s">
        <v>242</v>
      </c>
      <c r="I108" s="32" t="s">
        <v>65</v>
      </c>
      <c r="J108" s="41"/>
      <c r="K108" s="40"/>
      <c r="L108" s="40"/>
      <c r="M108" s="40"/>
      <c r="N108" s="42"/>
      <c r="O108" s="40"/>
      <c r="P108" s="40"/>
      <c r="Q108" s="40"/>
      <c r="R108" s="42"/>
      <c r="S108" s="42"/>
      <c r="T108" s="41"/>
      <c r="U108" s="42"/>
      <c r="V108" s="37"/>
      <c r="W108" s="37"/>
      <c r="X108" s="45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</row>
    <row r="109" spans="1:36" s="5" customFormat="1">
      <c r="A109" s="168"/>
      <c r="B109" s="169"/>
      <c r="C109" s="166"/>
      <c r="D109" s="12">
        <f t="shared" si="8"/>
        <v>76</v>
      </c>
      <c r="E109" s="127"/>
      <c r="F109" s="36">
        <v>21</v>
      </c>
      <c r="G109" s="33">
        <v>15</v>
      </c>
      <c r="H109" s="114">
        <v>22</v>
      </c>
      <c r="I109" s="33">
        <v>18</v>
      </c>
      <c r="J109" s="44"/>
      <c r="K109" s="34"/>
      <c r="L109" s="34"/>
      <c r="M109" s="34"/>
      <c r="N109" s="34"/>
      <c r="O109" s="34"/>
      <c r="P109" s="34"/>
      <c r="Q109" s="34"/>
      <c r="R109" s="34"/>
      <c r="S109" s="34"/>
      <c r="T109" s="44"/>
      <c r="U109" s="34"/>
      <c r="V109" s="34"/>
      <c r="W109" s="34"/>
      <c r="X109" s="46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</row>
    <row r="110" spans="1:36">
      <c r="A110" s="168"/>
      <c r="B110" s="170">
        <v>0.65277777777777779</v>
      </c>
      <c r="C110" s="165">
        <f>COUNTA(E110:Z110)</f>
        <v>1</v>
      </c>
      <c r="D110" s="12"/>
      <c r="E110" s="143" t="s">
        <v>96</v>
      </c>
      <c r="F110" s="11"/>
      <c r="G110" s="61"/>
      <c r="H110" s="11"/>
      <c r="I110" s="61"/>
      <c r="J110" s="61"/>
      <c r="K110" s="61"/>
      <c r="L110" s="11"/>
      <c r="M110" s="61"/>
      <c r="N110" s="61"/>
      <c r="O110" s="61"/>
      <c r="P110" s="61"/>
      <c r="Q110" s="10"/>
      <c r="R110" s="8"/>
      <c r="S110" s="8"/>
      <c r="T110" s="8"/>
      <c r="U110" s="8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</row>
    <row r="111" spans="1:36" s="5" customFormat="1">
      <c r="A111" s="168"/>
      <c r="B111" s="171"/>
      <c r="C111" s="166"/>
      <c r="D111" s="12">
        <f>SUM(E111:AJ111)</f>
        <v>8</v>
      </c>
      <c r="E111" s="69">
        <v>8</v>
      </c>
      <c r="F111" s="66"/>
      <c r="G111" s="66"/>
      <c r="H111" s="66"/>
      <c r="I111" s="12"/>
      <c r="J111" s="66"/>
      <c r="K111" s="66"/>
      <c r="L111" s="66"/>
      <c r="M111" s="66"/>
      <c r="N111" s="172"/>
      <c r="O111" s="172"/>
      <c r="P111" s="12"/>
      <c r="Q111" s="12"/>
      <c r="R111" s="9"/>
      <c r="S111" s="9"/>
      <c r="T111" s="9"/>
      <c r="U111" s="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</row>
    <row r="112" spans="1:36">
      <c r="A112" s="168"/>
      <c r="B112" s="163">
        <v>0.72222222222222221</v>
      </c>
      <c r="C112" s="165"/>
      <c r="D112" s="12"/>
      <c r="E112" s="60"/>
      <c r="F112" s="11"/>
      <c r="G112" s="11"/>
      <c r="H112" s="11"/>
      <c r="I112" s="61"/>
      <c r="J112" s="11"/>
      <c r="K112" s="61"/>
      <c r="L112" s="11"/>
      <c r="M112" s="61"/>
      <c r="N112" s="61"/>
      <c r="O112" s="61"/>
      <c r="P112" s="10"/>
      <c r="Q112" s="10"/>
      <c r="R112" s="8"/>
      <c r="S112" s="8"/>
      <c r="T112" s="8"/>
      <c r="U112" s="8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</row>
    <row r="113" spans="1:36" s="5" customFormat="1">
      <c r="A113" s="164"/>
      <c r="B113" s="164"/>
      <c r="C113" s="166"/>
      <c r="D113" s="12">
        <f t="shared" si="8"/>
        <v>0</v>
      </c>
      <c r="E113" s="59"/>
      <c r="F113" s="66"/>
      <c r="G113" s="66"/>
      <c r="H113" s="66"/>
      <c r="I113" s="66"/>
      <c r="J113" s="66"/>
      <c r="K113" s="66"/>
      <c r="L113" s="66"/>
      <c r="M113" s="66"/>
      <c r="N113" s="172"/>
      <c r="O113" s="172"/>
      <c r="P113" s="12"/>
      <c r="Q113" s="12"/>
      <c r="R113" s="9"/>
      <c r="S113" s="9"/>
      <c r="T113" s="9"/>
      <c r="U113" s="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</row>
    <row r="114" spans="1:36">
      <c r="A114" s="2"/>
      <c r="B114" s="2"/>
      <c r="C114" s="2"/>
      <c r="D114" s="1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 ht="38.25" customHeight="1">
      <c r="A115" s="65" t="s">
        <v>32</v>
      </c>
      <c r="B115" s="167" t="s">
        <v>4</v>
      </c>
      <c r="C115" s="165">
        <f>COUNTA(E115:Z115)</f>
        <v>2</v>
      </c>
      <c r="D115" s="12"/>
      <c r="E115" s="35" t="s">
        <v>82</v>
      </c>
      <c r="F115" s="70" t="s">
        <v>332</v>
      </c>
      <c r="G115" s="40"/>
      <c r="H115" s="41"/>
      <c r="I115" s="41"/>
      <c r="J115" s="40"/>
      <c r="K115" s="40"/>
      <c r="L115" s="40"/>
      <c r="M115" s="40"/>
      <c r="N115" s="42"/>
      <c r="O115" s="40"/>
      <c r="P115" s="40"/>
      <c r="Q115" s="40"/>
      <c r="R115" s="42"/>
      <c r="S115" s="42"/>
      <c r="T115" s="41"/>
      <c r="U115" s="42"/>
      <c r="V115" s="37"/>
      <c r="W115" s="37"/>
      <c r="X115" s="43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</row>
    <row r="116" spans="1:36" s="5" customFormat="1" ht="13.5" customHeight="1">
      <c r="A116" s="4" t="s">
        <v>5</v>
      </c>
      <c r="B116" s="164"/>
      <c r="C116" s="166"/>
      <c r="D116" s="12">
        <f>SUM(E116:AJ116)</f>
        <v>37</v>
      </c>
      <c r="E116" s="36">
        <v>20</v>
      </c>
      <c r="F116" s="34">
        <v>17</v>
      </c>
      <c r="G116" s="34"/>
      <c r="H116" s="44"/>
      <c r="I116" s="4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44"/>
      <c r="U116" s="34"/>
      <c r="V116" s="34"/>
      <c r="W116" s="34"/>
      <c r="X116" s="4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</row>
    <row r="117" spans="1:36" ht="30">
      <c r="A117" s="167"/>
      <c r="B117" s="163">
        <v>0.4236111111111111</v>
      </c>
      <c r="C117" s="165">
        <f>COUNTA(F117:Z117)</f>
        <v>0</v>
      </c>
      <c r="D117" s="12"/>
      <c r="E117" s="35" t="s">
        <v>82</v>
      </c>
      <c r="F117" s="40"/>
      <c r="G117" s="40"/>
      <c r="H117" s="41"/>
      <c r="I117" s="41"/>
      <c r="J117" s="40"/>
      <c r="K117" s="40"/>
      <c r="L117" s="40"/>
      <c r="M117" s="40"/>
      <c r="N117" s="42"/>
      <c r="O117" s="40"/>
      <c r="P117" s="40"/>
      <c r="Q117" s="40"/>
      <c r="R117" s="42"/>
      <c r="S117" s="42"/>
      <c r="T117" s="41"/>
      <c r="U117" s="42"/>
      <c r="V117" s="37"/>
      <c r="W117" s="37"/>
      <c r="X117" s="45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</row>
    <row r="118" spans="1:36" s="5" customFormat="1">
      <c r="A118" s="168"/>
      <c r="B118" s="169"/>
      <c r="C118" s="166"/>
      <c r="D118" s="12">
        <f>SUM(E118:AJ118)</f>
        <v>20</v>
      </c>
      <c r="E118" s="36">
        <v>20</v>
      </c>
      <c r="F118" s="34"/>
      <c r="G118" s="34"/>
      <c r="H118" s="44"/>
      <c r="I118" s="4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44"/>
      <c r="U118" s="34"/>
      <c r="V118" s="34"/>
      <c r="W118" s="34"/>
      <c r="X118" s="46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</row>
    <row r="119" spans="1:36" ht="30">
      <c r="A119" s="168"/>
      <c r="B119" s="163">
        <v>0.51388888888888895</v>
      </c>
      <c r="C119" s="165">
        <f>COUNTA(F119:Z119)</f>
        <v>0</v>
      </c>
      <c r="D119" s="12"/>
      <c r="E119" s="35" t="s">
        <v>82</v>
      </c>
      <c r="F119" s="40"/>
      <c r="G119" s="40"/>
      <c r="H119" s="41"/>
      <c r="I119" s="41"/>
      <c r="J119" s="40"/>
      <c r="K119" s="40"/>
      <c r="L119" s="40"/>
      <c r="M119" s="40"/>
      <c r="N119" s="42"/>
      <c r="O119" s="40"/>
      <c r="P119" s="40"/>
      <c r="Q119" s="40"/>
      <c r="R119" s="42"/>
      <c r="S119" s="42"/>
      <c r="T119" s="41"/>
      <c r="U119" s="42"/>
      <c r="V119" s="37"/>
      <c r="W119" s="37"/>
      <c r="X119" s="45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</row>
    <row r="120" spans="1:36" s="5" customFormat="1">
      <c r="A120" s="168"/>
      <c r="B120" s="169"/>
      <c r="C120" s="166"/>
      <c r="D120" s="12">
        <f>SUM(E120:AJ120)</f>
        <v>20</v>
      </c>
      <c r="E120" s="36">
        <v>20</v>
      </c>
      <c r="F120" s="34"/>
      <c r="G120" s="34"/>
      <c r="H120" s="44"/>
      <c r="I120" s="4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44"/>
      <c r="U120" s="34"/>
      <c r="V120" s="34"/>
      <c r="W120" s="34"/>
      <c r="X120" s="46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</row>
    <row r="121" spans="1:36" ht="30">
      <c r="A121" s="168"/>
      <c r="B121" s="163">
        <v>0.58333333333333337</v>
      </c>
      <c r="C121" s="165">
        <f>COUNTA(F121:Z121)</f>
        <v>0</v>
      </c>
      <c r="D121" s="12"/>
      <c r="E121" s="35" t="s">
        <v>82</v>
      </c>
      <c r="F121" s="40"/>
      <c r="G121" s="40"/>
      <c r="H121" s="41"/>
      <c r="I121" s="41"/>
      <c r="J121" s="40"/>
      <c r="K121" s="40"/>
      <c r="L121" s="40"/>
      <c r="M121" s="40"/>
      <c r="N121" s="42"/>
      <c r="O121" s="40"/>
      <c r="P121" s="40"/>
      <c r="Q121" s="40"/>
      <c r="R121" s="42"/>
      <c r="S121" s="42"/>
      <c r="T121" s="41"/>
      <c r="U121" s="42"/>
      <c r="V121" s="37"/>
      <c r="W121" s="37"/>
      <c r="X121" s="45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</row>
    <row r="122" spans="1:36" s="5" customFormat="1">
      <c r="A122" s="168"/>
      <c r="B122" s="169"/>
      <c r="C122" s="166"/>
      <c r="D122" s="12">
        <f>SUM(E122:AJ122)</f>
        <v>20</v>
      </c>
      <c r="E122" s="36">
        <v>20</v>
      </c>
      <c r="F122" s="34"/>
      <c r="G122" s="34"/>
      <c r="H122" s="44"/>
      <c r="I122" s="4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44"/>
      <c r="U122" s="34"/>
      <c r="V122" s="34"/>
      <c r="W122" s="34"/>
      <c r="X122" s="46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</row>
    <row r="123" spans="1:36">
      <c r="A123" s="168"/>
      <c r="B123" s="170">
        <v>0.65277777777777779</v>
      </c>
      <c r="C123" s="165">
        <f>COUNTA(E123:Z123)</f>
        <v>0</v>
      </c>
      <c r="D123" s="12"/>
      <c r="E123" s="6"/>
      <c r="F123" s="11"/>
      <c r="G123" s="61"/>
      <c r="H123" s="11"/>
      <c r="I123" s="61"/>
      <c r="J123" s="61"/>
      <c r="K123" s="61"/>
      <c r="L123" s="11"/>
      <c r="M123" s="61"/>
      <c r="N123" s="61"/>
      <c r="O123" s="61"/>
      <c r="P123" s="61"/>
      <c r="Q123" s="10"/>
      <c r="R123" s="8"/>
      <c r="S123" s="8"/>
      <c r="T123" s="8"/>
      <c r="U123" s="8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</row>
    <row r="124" spans="1:36" s="5" customFormat="1">
      <c r="A124" s="168"/>
      <c r="B124" s="171"/>
      <c r="C124" s="166"/>
      <c r="D124" s="12">
        <f t="shared" si="8"/>
        <v>0</v>
      </c>
      <c r="E124" s="66"/>
      <c r="F124" s="66"/>
      <c r="G124" s="66"/>
      <c r="H124" s="66"/>
      <c r="I124" s="12"/>
      <c r="J124" s="66"/>
      <c r="K124" s="66"/>
      <c r="L124" s="66"/>
      <c r="M124" s="66"/>
      <c r="N124" s="172"/>
      <c r="O124" s="172"/>
      <c r="P124" s="12"/>
      <c r="Q124" s="12"/>
      <c r="R124" s="9"/>
      <c r="S124" s="9"/>
      <c r="T124" s="9"/>
      <c r="U124" s="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</row>
    <row r="125" spans="1:36">
      <c r="A125" s="168"/>
      <c r="B125" s="163">
        <v>0.72222222222222221</v>
      </c>
      <c r="C125" s="165"/>
      <c r="D125" s="12"/>
      <c r="E125" s="11"/>
      <c r="F125" s="11"/>
      <c r="G125" s="11"/>
      <c r="H125" s="11"/>
      <c r="I125" s="61"/>
      <c r="J125" s="11"/>
      <c r="K125" s="61"/>
      <c r="L125" s="11"/>
      <c r="M125" s="61"/>
      <c r="N125" s="61"/>
      <c r="O125" s="61"/>
      <c r="P125" s="10"/>
      <c r="Q125" s="10"/>
      <c r="R125" s="8"/>
      <c r="S125" s="8"/>
      <c r="T125" s="8"/>
      <c r="U125" s="8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</row>
    <row r="126" spans="1:36" s="5" customFormat="1">
      <c r="A126" s="164"/>
      <c r="B126" s="164"/>
      <c r="C126" s="166"/>
      <c r="D126" s="12">
        <f t="shared" si="8"/>
        <v>0</v>
      </c>
      <c r="E126" s="66"/>
      <c r="F126" s="66"/>
      <c r="G126" s="66"/>
      <c r="H126" s="66"/>
      <c r="I126" s="66"/>
      <c r="J126" s="66"/>
      <c r="K126" s="66"/>
      <c r="L126" s="66"/>
      <c r="M126" s="66"/>
      <c r="N126" s="172"/>
      <c r="O126" s="172"/>
      <c r="P126" s="12"/>
      <c r="Q126" s="12"/>
      <c r="R126" s="9"/>
      <c r="S126" s="9"/>
      <c r="T126" s="9"/>
      <c r="U126" s="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</row>
    <row r="127" spans="1:36">
      <c r="A127" s="2"/>
      <c r="B127" s="2"/>
      <c r="C127" s="2"/>
      <c r="D127" s="1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ht="38.25" customHeight="1">
      <c r="A128" s="65" t="s">
        <v>33</v>
      </c>
      <c r="B128" s="167" t="s">
        <v>4</v>
      </c>
      <c r="C128" s="165">
        <f>COUNTA(E128:Z128)</f>
        <v>5</v>
      </c>
      <c r="D128" s="12"/>
      <c r="E128" s="126" t="s">
        <v>84</v>
      </c>
      <c r="F128" s="35" t="s">
        <v>86</v>
      </c>
      <c r="G128" s="32" t="s">
        <v>87</v>
      </c>
      <c r="H128" s="148" t="s">
        <v>13</v>
      </c>
      <c r="I128" s="41"/>
      <c r="J128" s="70" t="s">
        <v>332</v>
      </c>
      <c r="K128" s="40"/>
      <c r="L128" s="40"/>
      <c r="M128" s="40"/>
      <c r="N128" s="42"/>
      <c r="O128" s="40"/>
      <c r="P128" s="40"/>
      <c r="Q128" s="40"/>
      <c r="R128" s="42"/>
      <c r="S128" s="42"/>
      <c r="T128" s="41"/>
      <c r="U128" s="42"/>
      <c r="V128" s="37"/>
      <c r="W128" s="37"/>
      <c r="X128" s="43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</row>
    <row r="129" spans="1:36" s="5" customFormat="1" ht="13.5" customHeight="1">
      <c r="A129" s="4" t="s">
        <v>6</v>
      </c>
      <c r="B129" s="164"/>
      <c r="C129" s="166"/>
      <c r="D129" s="12">
        <f t="shared" si="8"/>
        <v>73</v>
      </c>
      <c r="E129" s="127"/>
      <c r="F129" s="36">
        <v>14</v>
      </c>
      <c r="G129" s="33">
        <v>14</v>
      </c>
      <c r="H129" s="44">
        <v>27</v>
      </c>
      <c r="I129" s="44"/>
      <c r="J129" s="34">
        <v>18</v>
      </c>
      <c r="K129" s="34"/>
      <c r="L129" s="34"/>
      <c r="M129" s="34"/>
      <c r="N129" s="34"/>
      <c r="O129" s="34"/>
      <c r="P129" s="34"/>
      <c r="Q129" s="34"/>
      <c r="R129" s="34"/>
      <c r="S129" s="34"/>
      <c r="T129" s="44"/>
      <c r="U129" s="34"/>
      <c r="V129" s="34"/>
      <c r="W129" s="34"/>
      <c r="X129" s="4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</row>
    <row r="130" spans="1:36" ht="75">
      <c r="A130" s="167"/>
      <c r="B130" s="163">
        <v>0.4236111111111111</v>
      </c>
      <c r="C130" s="165">
        <f>COUNTA(F130:Z130)</f>
        <v>4</v>
      </c>
      <c r="D130" s="12"/>
      <c r="E130" s="126" t="s">
        <v>84</v>
      </c>
      <c r="F130" s="35" t="s">
        <v>86</v>
      </c>
      <c r="G130" s="32" t="s">
        <v>87</v>
      </c>
      <c r="H130" s="148" t="s">
        <v>249</v>
      </c>
      <c r="I130" s="148" t="s">
        <v>323</v>
      </c>
      <c r="J130" s="40"/>
      <c r="K130" s="40"/>
      <c r="L130" s="40"/>
      <c r="M130" s="40"/>
      <c r="N130" s="42"/>
      <c r="O130" s="40"/>
      <c r="P130" s="40"/>
      <c r="Q130" s="40"/>
      <c r="R130" s="42"/>
      <c r="S130" s="42"/>
      <c r="T130" s="41"/>
      <c r="U130" s="42"/>
      <c r="V130" s="37"/>
      <c r="W130" s="37"/>
      <c r="X130" s="45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</row>
    <row r="131" spans="1:36" s="5" customFormat="1">
      <c r="A131" s="168"/>
      <c r="B131" s="169"/>
      <c r="C131" s="166"/>
      <c r="D131" s="12">
        <f t="shared" si="8"/>
        <v>77</v>
      </c>
      <c r="E131" s="127"/>
      <c r="F131" s="36">
        <v>14</v>
      </c>
      <c r="G131" s="33">
        <v>14</v>
      </c>
      <c r="H131" s="44">
        <v>19</v>
      </c>
      <c r="I131" s="44">
        <v>30</v>
      </c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44"/>
      <c r="U131" s="34"/>
      <c r="V131" s="34"/>
      <c r="W131" s="34"/>
      <c r="X131" s="46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</row>
    <row r="132" spans="1:36" ht="45">
      <c r="A132" s="168"/>
      <c r="B132" s="163">
        <v>0.51388888888888895</v>
      </c>
      <c r="C132" s="165">
        <f>COUNTA(F132:Z132)</f>
        <v>3</v>
      </c>
      <c r="D132" s="12"/>
      <c r="E132" s="126" t="s">
        <v>84</v>
      </c>
      <c r="F132" s="35" t="s">
        <v>86</v>
      </c>
      <c r="G132" s="32" t="s">
        <v>87</v>
      </c>
      <c r="H132" s="130" t="s">
        <v>249</v>
      </c>
      <c r="I132" s="41"/>
      <c r="J132" s="40"/>
      <c r="K132" s="40"/>
      <c r="L132" s="40"/>
      <c r="M132" s="40"/>
      <c r="N132" s="42"/>
      <c r="O132" s="40"/>
      <c r="P132" s="40"/>
      <c r="Q132" s="40"/>
      <c r="R132" s="42"/>
      <c r="S132" s="42"/>
      <c r="T132" s="41"/>
      <c r="U132" s="42"/>
      <c r="V132" s="37"/>
      <c r="W132" s="37"/>
      <c r="X132" s="45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</row>
    <row r="133" spans="1:36" s="5" customFormat="1">
      <c r="A133" s="168"/>
      <c r="B133" s="169"/>
      <c r="C133" s="166"/>
      <c r="D133" s="12">
        <f t="shared" si="8"/>
        <v>47</v>
      </c>
      <c r="E133" s="127"/>
      <c r="F133" s="36">
        <v>14</v>
      </c>
      <c r="G133" s="33">
        <v>14</v>
      </c>
      <c r="H133" s="44">
        <v>19</v>
      </c>
      <c r="I133" s="4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44"/>
      <c r="U133" s="34"/>
      <c r="V133" s="34"/>
      <c r="W133" s="34"/>
      <c r="X133" s="46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</row>
    <row r="134" spans="1:36" ht="30">
      <c r="A134" s="168"/>
      <c r="B134" s="163">
        <v>0.58333333333333337</v>
      </c>
      <c r="C134" s="165">
        <f>COUNTA(F134:Z134)</f>
        <v>2</v>
      </c>
      <c r="D134" s="12"/>
      <c r="E134" s="126" t="s">
        <v>84</v>
      </c>
      <c r="F134" s="35" t="s">
        <v>86</v>
      </c>
      <c r="G134" s="32" t="s">
        <v>87</v>
      </c>
      <c r="H134" s="41"/>
      <c r="I134" s="41"/>
      <c r="J134" s="40"/>
      <c r="K134" s="40"/>
      <c r="L134" s="40"/>
      <c r="M134" s="40"/>
      <c r="N134" s="42"/>
      <c r="O134" s="40"/>
      <c r="P134" s="40"/>
      <c r="Q134" s="40"/>
      <c r="R134" s="42"/>
      <c r="S134" s="42"/>
      <c r="T134" s="41"/>
      <c r="U134" s="42"/>
      <c r="V134" s="37"/>
      <c r="W134" s="37"/>
      <c r="X134" s="45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</row>
    <row r="135" spans="1:36" s="5" customFormat="1">
      <c r="A135" s="168"/>
      <c r="B135" s="169"/>
      <c r="C135" s="166"/>
      <c r="D135" s="12">
        <f t="shared" si="8"/>
        <v>28</v>
      </c>
      <c r="E135" s="36"/>
      <c r="F135" s="36">
        <v>14</v>
      </c>
      <c r="G135" s="33">
        <v>14</v>
      </c>
      <c r="H135" s="44"/>
      <c r="I135" s="4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44"/>
      <c r="U135" s="34"/>
      <c r="V135" s="34"/>
      <c r="W135" s="34"/>
      <c r="X135" s="46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</row>
    <row r="136" spans="1:36">
      <c r="A136" s="168"/>
      <c r="B136" s="170">
        <v>0.65277777777777779</v>
      </c>
      <c r="C136" s="165">
        <f>COUNTA(E136:Z136)</f>
        <v>0</v>
      </c>
      <c r="D136" s="12"/>
      <c r="E136" s="6"/>
      <c r="F136" s="11"/>
      <c r="G136" s="61"/>
      <c r="H136" s="11"/>
      <c r="I136" s="61"/>
      <c r="J136" s="61"/>
      <c r="K136" s="61"/>
      <c r="L136" s="11"/>
      <c r="M136" s="61"/>
      <c r="N136" s="61"/>
      <c r="O136" s="61"/>
      <c r="P136" s="61"/>
      <c r="Q136" s="10"/>
      <c r="R136" s="8"/>
      <c r="S136" s="8"/>
      <c r="T136" s="8"/>
      <c r="U136" s="8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</row>
    <row r="137" spans="1:36" s="5" customFormat="1">
      <c r="A137" s="168"/>
      <c r="B137" s="171"/>
      <c r="C137" s="166"/>
      <c r="D137" s="12">
        <f t="shared" si="8"/>
        <v>0</v>
      </c>
      <c r="E137" s="66"/>
      <c r="F137" s="66"/>
      <c r="G137" s="66"/>
      <c r="H137" s="66"/>
      <c r="I137" s="12"/>
      <c r="J137" s="66"/>
      <c r="K137" s="66"/>
      <c r="L137" s="66"/>
      <c r="M137" s="66"/>
      <c r="N137" s="172"/>
      <c r="O137" s="172"/>
      <c r="P137" s="12"/>
      <c r="Q137" s="12"/>
      <c r="R137" s="9"/>
      <c r="S137" s="9"/>
      <c r="T137" s="9"/>
      <c r="U137" s="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</row>
    <row r="138" spans="1:36">
      <c r="A138" s="168"/>
      <c r="B138" s="163">
        <v>0.72222222222222221</v>
      </c>
      <c r="C138" s="165"/>
      <c r="D138" s="12"/>
      <c r="E138" s="11"/>
      <c r="F138" s="11"/>
      <c r="G138" s="11"/>
      <c r="H138" s="11"/>
      <c r="I138" s="61"/>
      <c r="J138" s="11"/>
      <c r="K138" s="61"/>
      <c r="L138" s="11"/>
      <c r="M138" s="61"/>
      <c r="N138" s="61"/>
      <c r="O138" s="61"/>
      <c r="P138" s="10"/>
      <c r="Q138" s="10"/>
      <c r="R138" s="8"/>
      <c r="S138" s="8"/>
      <c r="T138" s="8"/>
      <c r="U138" s="8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</row>
    <row r="139" spans="1:36" s="5" customFormat="1">
      <c r="A139" s="164"/>
      <c r="B139" s="164"/>
      <c r="C139" s="166"/>
      <c r="D139" s="12">
        <f t="shared" si="8"/>
        <v>0</v>
      </c>
      <c r="E139" s="66"/>
      <c r="F139" s="66"/>
      <c r="G139" s="66"/>
      <c r="H139" s="66"/>
      <c r="I139" s="66"/>
      <c r="J139" s="66"/>
      <c r="K139" s="66"/>
      <c r="L139" s="66"/>
      <c r="M139" s="66"/>
      <c r="N139" s="172"/>
      <c r="O139" s="172"/>
      <c r="P139" s="12"/>
      <c r="Q139" s="12"/>
      <c r="R139" s="9"/>
      <c r="S139" s="9"/>
      <c r="T139" s="9"/>
      <c r="U139" s="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</row>
    <row r="140" spans="1:36">
      <c r="A140" s="2"/>
      <c r="B140" s="2"/>
      <c r="C140" s="2"/>
      <c r="D140" s="1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ht="38.25" customHeight="1">
      <c r="A141" s="65" t="s">
        <v>34</v>
      </c>
      <c r="B141" s="167" t="s">
        <v>4</v>
      </c>
      <c r="C141" s="165">
        <f>COUNTA(E141:Z141)</f>
        <v>1</v>
      </c>
      <c r="D141" s="12"/>
      <c r="E141" s="32" t="s">
        <v>86</v>
      </c>
      <c r="F141" s="40"/>
      <c r="G141" s="40"/>
      <c r="H141" s="41"/>
      <c r="I141" s="41"/>
      <c r="J141" s="40"/>
      <c r="K141" s="40"/>
      <c r="L141" s="40"/>
      <c r="M141" s="40"/>
      <c r="N141" s="42"/>
      <c r="O141" s="40"/>
      <c r="P141" s="40"/>
      <c r="Q141" s="40"/>
      <c r="R141" s="42"/>
      <c r="S141" s="42"/>
      <c r="T141" s="41"/>
      <c r="U141" s="42"/>
      <c r="V141" s="37"/>
      <c r="W141" s="37"/>
      <c r="X141" s="43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</row>
    <row r="142" spans="1:36" s="5" customFormat="1" ht="13.5" customHeight="1">
      <c r="A142" s="4" t="s">
        <v>7</v>
      </c>
      <c r="B142" s="164"/>
      <c r="C142" s="166"/>
      <c r="D142" s="12">
        <f t="shared" si="8"/>
        <v>15</v>
      </c>
      <c r="E142" s="33">
        <v>15</v>
      </c>
      <c r="F142" s="34"/>
      <c r="G142" s="34"/>
      <c r="H142" s="44"/>
      <c r="I142" s="4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44"/>
      <c r="U142" s="34"/>
      <c r="V142" s="34"/>
      <c r="W142" s="34"/>
      <c r="X142" s="4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</row>
    <row r="143" spans="1:36" ht="30">
      <c r="A143" s="176"/>
      <c r="B143" s="163">
        <v>0.4236111111111111</v>
      </c>
      <c r="C143" s="165">
        <f>COUNTA(F143:Z143)</f>
        <v>0</v>
      </c>
      <c r="D143" s="12"/>
      <c r="E143" s="32" t="s">
        <v>86</v>
      </c>
      <c r="F143" s="40"/>
      <c r="G143" s="40"/>
      <c r="H143" s="41"/>
      <c r="I143" s="41"/>
      <c r="J143" s="40"/>
      <c r="K143" s="40"/>
      <c r="L143" s="40"/>
      <c r="M143" s="40"/>
      <c r="N143" s="42"/>
      <c r="O143" s="40"/>
      <c r="P143" s="40"/>
      <c r="Q143" s="40"/>
      <c r="R143" s="42"/>
      <c r="S143" s="42"/>
      <c r="T143" s="41"/>
      <c r="U143" s="42"/>
      <c r="V143" s="37"/>
      <c r="W143" s="37"/>
      <c r="X143" s="45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</row>
    <row r="144" spans="1:36" s="5" customFormat="1">
      <c r="A144" s="178"/>
      <c r="B144" s="169"/>
      <c r="C144" s="166"/>
      <c r="D144" s="12">
        <f t="shared" si="8"/>
        <v>15</v>
      </c>
      <c r="E144" s="33">
        <v>15</v>
      </c>
      <c r="F144" s="34"/>
      <c r="G144" s="34"/>
      <c r="H144" s="44"/>
      <c r="I144" s="4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44"/>
      <c r="U144" s="34"/>
      <c r="V144" s="34"/>
      <c r="W144" s="34"/>
      <c r="X144" s="46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</row>
    <row r="145" spans="1:36" ht="30">
      <c r="A145" s="178"/>
      <c r="B145" s="163">
        <v>0.51388888888888895</v>
      </c>
      <c r="C145" s="165">
        <f>COUNTA(F145:Z145)</f>
        <v>0</v>
      </c>
      <c r="D145" s="12"/>
      <c r="E145" s="32" t="s">
        <v>86</v>
      </c>
      <c r="F145" s="40"/>
      <c r="G145" s="40"/>
      <c r="H145" s="41"/>
      <c r="I145" s="41"/>
      <c r="J145" s="40"/>
      <c r="K145" s="40"/>
      <c r="L145" s="40"/>
      <c r="M145" s="40"/>
      <c r="N145" s="42"/>
      <c r="O145" s="40"/>
      <c r="P145" s="40"/>
      <c r="Q145" s="40"/>
      <c r="R145" s="42"/>
      <c r="S145" s="42"/>
      <c r="T145" s="41"/>
      <c r="U145" s="42"/>
      <c r="V145" s="37"/>
      <c r="W145" s="37"/>
      <c r="X145" s="45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</row>
    <row r="146" spans="1:36">
      <c r="A146" s="178"/>
      <c r="B146" s="169"/>
      <c r="C146" s="166"/>
      <c r="D146" s="12">
        <f t="shared" si="8"/>
        <v>15</v>
      </c>
      <c r="E146" s="33">
        <v>15</v>
      </c>
      <c r="F146" s="34"/>
      <c r="G146" s="34"/>
      <c r="H146" s="44"/>
      <c r="I146" s="44"/>
      <c r="J146" s="34"/>
      <c r="K146" s="34"/>
      <c r="L146" s="34"/>
      <c r="M146" s="34"/>
      <c r="N146" s="42"/>
      <c r="O146" s="34"/>
      <c r="P146" s="42"/>
      <c r="Q146" s="34"/>
      <c r="R146" s="42"/>
      <c r="S146" s="42"/>
      <c r="T146" s="44"/>
      <c r="U146" s="42"/>
      <c r="V146" s="42"/>
      <c r="W146" s="42"/>
      <c r="X146" s="46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</row>
    <row r="147" spans="1:36" ht="30">
      <c r="A147" s="178"/>
      <c r="B147" s="163">
        <v>0.58333333333333337</v>
      </c>
      <c r="C147" s="165">
        <f>COUNTA(F147:Z147)</f>
        <v>0</v>
      </c>
      <c r="D147" s="12"/>
      <c r="E147" s="32" t="s">
        <v>86</v>
      </c>
      <c r="F147" s="40"/>
      <c r="G147" s="40"/>
      <c r="H147" s="41"/>
      <c r="I147" s="41"/>
      <c r="J147" s="40"/>
      <c r="K147" s="40"/>
      <c r="L147" s="40"/>
      <c r="M147" s="40"/>
      <c r="N147" s="42"/>
      <c r="O147" s="40"/>
      <c r="P147" s="40"/>
      <c r="Q147" s="40"/>
      <c r="R147" s="42"/>
      <c r="S147" s="42"/>
      <c r="T147" s="41"/>
      <c r="U147" s="42"/>
      <c r="V147" s="37"/>
      <c r="W147" s="37"/>
      <c r="X147" s="45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</row>
    <row r="148" spans="1:36">
      <c r="A148" s="178"/>
      <c r="B148" s="169"/>
      <c r="C148" s="166"/>
      <c r="D148" s="12">
        <f t="shared" si="8"/>
        <v>15</v>
      </c>
      <c r="E148" s="33">
        <v>15</v>
      </c>
      <c r="F148" s="34"/>
      <c r="G148" s="34"/>
      <c r="H148" s="44"/>
      <c r="I148" s="44"/>
      <c r="J148" s="34"/>
      <c r="K148" s="34"/>
      <c r="L148" s="34"/>
      <c r="M148" s="34"/>
      <c r="N148" s="42"/>
      <c r="O148" s="34"/>
      <c r="P148" s="42"/>
      <c r="Q148" s="34"/>
      <c r="R148" s="42"/>
      <c r="S148" s="42"/>
      <c r="T148" s="44"/>
      <c r="U148" s="42"/>
      <c r="V148" s="42"/>
      <c r="W148" s="42"/>
      <c r="X148" s="46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</row>
    <row r="149" spans="1:36">
      <c r="A149" s="178"/>
      <c r="B149" s="170">
        <v>0.65277777777777779</v>
      </c>
      <c r="C149" s="165">
        <f>COUNTA(E149:Z149)</f>
        <v>0</v>
      </c>
      <c r="D149" s="12"/>
      <c r="E149" s="6"/>
      <c r="F149" s="11"/>
      <c r="G149" s="61"/>
      <c r="H149" s="11"/>
      <c r="I149" s="61"/>
      <c r="J149" s="61"/>
      <c r="K149" s="61"/>
      <c r="L149" s="11"/>
      <c r="M149" s="61"/>
      <c r="N149" s="61"/>
      <c r="O149" s="61"/>
      <c r="P149" s="61"/>
      <c r="Q149" s="10"/>
      <c r="R149" s="8"/>
      <c r="S149" s="8"/>
      <c r="T149" s="8"/>
      <c r="U149" s="8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</row>
    <row r="150" spans="1:36">
      <c r="A150" s="178"/>
      <c r="B150" s="171"/>
      <c r="C150" s="166"/>
      <c r="D150" s="12">
        <f t="shared" si="8"/>
        <v>0</v>
      </c>
      <c r="E150" s="66"/>
      <c r="F150" s="66"/>
      <c r="G150" s="66"/>
      <c r="H150" s="66"/>
      <c r="I150" s="12"/>
      <c r="J150" s="66"/>
      <c r="K150" s="66"/>
      <c r="L150" s="66"/>
      <c r="M150" s="66"/>
      <c r="N150" s="172"/>
      <c r="O150" s="172"/>
      <c r="P150" s="12"/>
      <c r="Q150" s="12"/>
      <c r="R150" s="9"/>
      <c r="S150" s="9"/>
      <c r="T150" s="9"/>
      <c r="U150" s="9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</row>
    <row r="151" spans="1:36">
      <c r="A151" s="178"/>
      <c r="B151" s="163">
        <v>0.72222222222222221</v>
      </c>
      <c r="C151" s="165"/>
      <c r="D151" s="12"/>
      <c r="E151" s="11"/>
      <c r="F151" s="11"/>
      <c r="G151" s="55"/>
      <c r="H151" s="11"/>
      <c r="I151" s="61"/>
      <c r="J151" s="11"/>
      <c r="K151" s="61"/>
      <c r="L151" s="11"/>
      <c r="M151" s="61"/>
      <c r="N151" s="61"/>
      <c r="O151" s="61"/>
      <c r="P151" s="10"/>
      <c r="Q151" s="10"/>
      <c r="R151" s="8"/>
      <c r="S151" s="8"/>
      <c r="T151" s="8"/>
      <c r="U151" s="8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</row>
    <row r="152" spans="1:36">
      <c r="A152" s="177"/>
      <c r="B152" s="164"/>
      <c r="C152" s="166"/>
      <c r="D152" s="12">
        <f t="shared" si="8"/>
        <v>0</v>
      </c>
      <c r="E152" s="66"/>
      <c r="F152" s="66"/>
      <c r="G152" s="66"/>
      <c r="H152" s="66"/>
      <c r="I152" s="66"/>
      <c r="J152" s="66"/>
      <c r="K152" s="66"/>
      <c r="L152" s="66"/>
      <c r="M152" s="66"/>
      <c r="N152" s="172"/>
      <c r="O152" s="172"/>
      <c r="P152" s="12"/>
      <c r="Q152" s="12"/>
      <c r="R152" s="9"/>
      <c r="S152" s="9"/>
      <c r="T152" s="9"/>
      <c r="U152" s="9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</row>
    <row r="153" spans="1:36">
      <c r="A153" s="2"/>
      <c r="B153" s="2"/>
      <c r="C153" s="2"/>
      <c r="D153" s="7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>
      <c r="A154" s="1" t="s">
        <v>1</v>
      </c>
      <c r="B154" s="1" t="s">
        <v>2</v>
      </c>
      <c r="C154" s="1" t="s">
        <v>3</v>
      </c>
      <c r="D154" s="12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</row>
    <row r="155" spans="1:36" ht="38.25" customHeight="1">
      <c r="A155" s="65" t="s">
        <v>88</v>
      </c>
      <c r="B155" s="167" t="s">
        <v>4</v>
      </c>
      <c r="C155" s="165">
        <f>COUNTA(E155:Z155)</f>
        <v>1</v>
      </c>
      <c r="D155" s="12"/>
      <c r="E155" s="70" t="s">
        <v>242</v>
      </c>
      <c r="G155" s="40"/>
      <c r="H155" s="41"/>
      <c r="I155" s="41"/>
      <c r="J155" s="40"/>
      <c r="K155" s="40"/>
      <c r="L155" s="40"/>
      <c r="M155" s="40"/>
      <c r="N155" s="42"/>
      <c r="O155" s="40"/>
      <c r="P155" s="40"/>
      <c r="Q155" s="40"/>
      <c r="R155" s="42"/>
      <c r="S155" s="42"/>
      <c r="T155" s="41"/>
      <c r="U155" s="42"/>
      <c r="V155" s="37"/>
      <c r="W155" s="37"/>
      <c r="X155" s="43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</row>
    <row r="156" spans="1:36" s="5" customFormat="1" ht="13.5" customHeight="1">
      <c r="A156" s="4" t="s">
        <v>8</v>
      </c>
      <c r="B156" s="164"/>
      <c r="C156" s="166"/>
      <c r="D156" s="12">
        <f t="shared" ref="D156" si="9">SUM(E156:AJ156)</f>
        <v>24</v>
      </c>
      <c r="E156" s="115">
        <v>24</v>
      </c>
      <c r="F156" s="34"/>
      <c r="G156" s="34"/>
      <c r="H156" s="44"/>
      <c r="I156" s="4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44"/>
      <c r="U156" s="34"/>
      <c r="V156" s="34"/>
      <c r="W156" s="34"/>
      <c r="X156" s="4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</row>
    <row r="157" spans="1:36" ht="28.5">
      <c r="A157" s="167"/>
      <c r="B157" s="163">
        <v>0.4236111111111111</v>
      </c>
      <c r="C157" s="165">
        <f>COUNTA(F157:Z157)</f>
        <v>0</v>
      </c>
      <c r="D157" s="12"/>
      <c r="E157" s="70" t="s">
        <v>242</v>
      </c>
      <c r="F157" s="40"/>
      <c r="G157" s="40"/>
      <c r="H157" s="41"/>
      <c r="I157" s="41"/>
      <c r="J157" s="40"/>
      <c r="K157" s="40"/>
      <c r="L157" s="40"/>
      <c r="M157" s="40"/>
      <c r="N157" s="42"/>
      <c r="O157" s="40"/>
      <c r="P157" s="40"/>
      <c r="Q157" s="40"/>
      <c r="R157" s="42"/>
      <c r="S157" s="42"/>
      <c r="T157" s="41"/>
      <c r="U157" s="42"/>
      <c r="V157" s="37"/>
      <c r="W157" s="37"/>
      <c r="X157" s="45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</row>
    <row r="158" spans="1:36" s="5" customFormat="1">
      <c r="A158" s="168"/>
      <c r="B158" s="169"/>
      <c r="C158" s="166"/>
      <c r="D158" s="12">
        <f t="shared" ref="D158" si="10">SUM(E158:AJ158)</f>
        <v>24</v>
      </c>
      <c r="E158" s="115">
        <v>24</v>
      </c>
      <c r="F158" s="34"/>
      <c r="G158" s="34"/>
      <c r="H158" s="44"/>
      <c r="I158" s="4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44"/>
      <c r="U158" s="34"/>
      <c r="V158" s="34"/>
      <c r="W158" s="34"/>
      <c r="X158" s="46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</row>
    <row r="159" spans="1:36" ht="60">
      <c r="A159" s="168"/>
      <c r="B159" s="163">
        <v>0.51388888888888895</v>
      </c>
      <c r="C159" s="165">
        <f>COUNTA(F159:Z159)</f>
        <v>1</v>
      </c>
      <c r="D159" s="12"/>
      <c r="E159" s="70" t="s">
        <v>242</v>
      </c>
      <c r="F159" s="41" t="s">
        <v>456</v>
      </c>
      <c r="G159" s="40"/>
      <c r="H159" s="41"/>
      <c r="I159" s="41"/>
      <c r="J159" s="40"/>
      <c r="K159" s="40"/>
      <c r="L159" s="40"/>
      <c r="M159" s="40"/>
      <c r="N159" s="42"/>
      <c r="O159" s="40"/>
      <c r="P159" s="40"/>
      <c r="Q159" s="40"/>
      <c r="R159" s="42"/>
      <c r="S159" s="42"/>
      <c r="T159" s="41"/>
      <c r="U159" s="42"/>
      <c r="V159" s="37"/>
      <c r="W159" s="37"/>
      <c r="X159" s="45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</row>
    <row r="160" spans="1:36" s="5" customFormat="1">
      <c r="A160" s="168"/>
      <c r="B160" s="169"/>
      <c r="C160" s="166"/>
      <c r="D160" s="12">
        <f t="shared" ref="D160" si="11">SUM(E160:AJ160)</f>
        <v>24</v>
      </c>
      <c r="E160" s="115">
        <v>24</v>
      </c>
      <c r="F160" s="34"/>
      <c r="G160" s="34"/>
      <c r="H160" s="44"/>
      <c r="I160" s="4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44"/>
      <c r="U160" s="34"/>
      <c r="V160" s="34"/>
      <c r="W160" s="34"/>
      <c r="X160" s="46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</row>
    <row r="161" spans="1:36" ht="28.5">
      <c r="A161" s="168"/>
      <c r="B161" s="163">
        <v>0.58333333333333337</v>
      </c>
      <c r="C161" s="165">
        <f>COUNTA(F161:Z161)</f>
        <v>0</v>
      </c>
      <c r="D161" s="12"/>
      <c r="E161" s="70" t="s">
        <v>242</v>
      </c>
      <c r="F161" s="40"/>
      <c r="G161" s="40"/>
      <c r="H161" s="41"/>
      <c r="I161" s="41"/>
      <c r="J161" s="40"/>
      <c r="K161" s="40"/>
      <c r="L161" s="40"/>
      <c r="M161" s="40"/>
      <c r="N161" s="42"/>
      <c r="O161" s="40"/>
      <c r="P161" s="40"/>
      <c r="Q161" s="40"/>
      <c r="R161" s="42"/>
      <c r="S161" s="42"/>
      <c r="T161" s="41"/>
      <c r="U161" s="42"/>
      <c r="V161" s="37"/>
      <c r="W161" s="37"/>
      <c r="X161" s="45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</row>
    <row r="162" spans="1:36" s="5" customFormat="1">
      <c r="A162" s="168"/>
      <c r="B162" s="169"/>
      <c r="C162" s="166"/>
      <c r="D162" s="12">
        <f t="shared" ref="D162" si="12">SUM(E162:AJ162)</f>
        <v>24</v>
      </c>
      <c r="E162" s="115">
        <v>24</v>
      </c>
      <c r="F162" s="34"/>
      <c r="G162" s="34"/>
      <c r="H162" s="44"/>
      <c r="I162" s="4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44"/>
      <c r="U162" s="34"/>
      <c r="V162" s="34"/>
      <c r="W162" s="34"/>
      <c r="X162" s="46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</row>
    <row r="163" spans="1:36">
      <c r="A163" s="168"/>
      <c r="B163" s="170">
        <v>0.65277777777777779</v>
      </c>
      <c r="C163" s="165">
        <f>COUNTA(E163:Z163)</f>
        <v>0</v>
      </c>
      <c r="D163" s="12"/>
      <c r="E163" s="6"/>
      <c r="F163" s="11"/>
      <c r="G163" s="61"/>
      <c r="H163" s="11"/>
      <c r="I163" s="61"/>
      <c r="J163" s="61"/>
      <c r="K163" s="61"/>
      <c r="L163" s="11"/>
      <c r="M163" s="61"/>
      <c r="N163" s="61"/>
      <c r="O163" s="61"/>
      <c r="P163" s="61"/>
      <c r="Q163" s="10"/>
      <c r="R163" s="8"/>
      <c r="S163" s="8"/>
      <c r="T163" s="8"/>
      <c r="U163" s="8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</row>
    <row r="164" spans="1:36" s="5" customFormat="1">
      <c r="A164" s="168"/>
      <c r="B164" s="171"/>
      <c r="C164" s="166"/>
      <c r="D164" s="12">
        <f t="shared" ref="D164" si="13">SUM(E164:AJ164)</f>
        <v>0</v>
      </c>
      <c r="E164" s="66"/>
      <c r="F164" s="66"/>
      <c r="G164" s="66"/>
      <c r="H164" s="66"/>
      <c r="I164" s="12"/>
      <c r="J164" s="66"/>
      <c r="K164" s="66"/>
      <c r="L164" s="66"/>
      <c r="M164" s="66"/>
      <c r="N164" s="172"/>
      <c r="O164" s="172"/>
      <c r="P164" s="12"/>
      <c r="Q164" s="12"/>
      <c r="R164" s="9"/>
      <c r="S164" s="9"/>
      <c r="T164" s="9"/>
      <c r="U164" s="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</row>
    <row r="165" spans="1:36">
      <c r="A165" s="168"/>
      <c r="B165" s="163">
        <v>0.72222222222222221</v>
      </c>
      <c r="C165" s="165"/>
      <c r="D165" s="12"/>
      <c r="E165" s="11"/>
      <c r="F165" s="11"/>
      <c r="G165" s="11"/>
      <c r="H165" s="11"/>
      <c r="I165" s="61"/>
      <c r="J165" s="11"/>
      <c r="K165" s="61"/>
      <c r="L165" s="11"/>
      <c r="M165" s="61"/>
      <c r="N165" s="61"/>
      <c r="O165" s="61"/>
      <c r="P165" s="10"/>
      <c r="Q165" s="10"/>
      <c r="R165" s="8"/>
      <c r="S165" s="8"/>
      <c r="T165" s="8"/>
      <c r="U165" s="8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</row>
    <row r="166" spans="1:36" s="5" customFormat="1">
      <c r="A166" s="164"/>
      <c r="B166" s="164"/>
      <c r="C166" s="166"/>
      <c r="D166" s="12">
        <f t="shared" ref="D166" si="14">SUM(E166:AJ166)</f>
        <v>0</v>
      </c>
      <c r="E166" s="66"/>
      <c r="F166" s="66"/>
      <c r="G166" s="66"/>
      <c r="H166" s="66"/>
      <c r="I166" s="66"/>
      <c r="J166" s="66"/>
      <c r="K166" s="66"/>
      <c r="L166" s="66"/>
      <c r="M166" s="66"/>
      <c r="N166" s="172"/>
      <c r="O166" s="172"/>
      <c r="P166" s="12"/>
      <c r="Q166" s="12"/>
      <c r="R166" s="9"/>
      <c r="S166" s="9"/>
      <c r="T166" s="9"/>
      <c r="U166" s="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</row>
    <row r="167" spans="1:36">
      <c r="A167" s="2"/>
      <c r="B167" s="2"/>
      <c r="C167" s="2"/>
      <c r="D167" s="1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1:36" ht="38.25" customHeight="1">
      <c r="A168" s="65" t="s">
        <v>89</v>
      </c>
      <c r="B168" s="167" t="s">
        <v>4</v>
      </c>
      <c r="C168" s="165">
        <f>COUNTA(E168:Z168)</f>
        <v>1</v>
      </c>
      <c r="D168" s="12"/>
      <c r="E168" s="53" t="s">
        <v>94</v>
      </c>
      <c r="F168" s="40"/>
      <c r="G168" s="41"/>
      <c r="H168" s="41"/>
      <c r="I168" s="41"/>
      <c r="J168" s="40"/>
      <c r="K168" s="40"/>
      <c r="L168" s="40"/>
      <c r="M168" s="40"/>
      <c r="N168" s="42"/>
      <c r="O168" s="40"/>
      <c r="P168" s="40"/>
      <c r="Q168" s="40"/>
      <c r="R168" s="42"/>
      <c r="S168" s="42"/>
      <c r="T168" s="41"/>
      <c r="U168" s="42"/>
      <c r="V168" s="37"/>
      <c r="W168" s="37"/>
      <c r="X168" s="43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</row>
    <row r="169" spans="1:36" s="5" customFormat="1" ht="13.5" customHeight="1">
      <c r="A169" s="4" t="s">
        <v>9</v>
      </c>
      <c r="B169" s="164"/>
      <c r="C169" s="166"/>
      <c r="D169" s="12">
        <f>SUM(E169:AJ169)</f>
        <v>20</v>
      </c>
      <c r="E169" s="44">
        <v>20</v>
      </c>
      <c r="F169" s="34"/>
      <c r="G169" s="44"/>
      <c r="H169" s="44"/>
      <c r="I169" s="4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44"/>
      <c r="U169" s="34"/>
      <c r="V169" s="34"/>
      <c r="W169" s="34"/>
      <c r="X169" s="4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</row>
    <row r="170" spans="1:36">
      <c r="A170" s="167"/>
      <c r="B170" s="163">
        <v>0.4236111111111111</v>
      </c>
      <c r="C170" s="165">
        <f>COUNTA(F170:Z170)</f>
        <v>0</v>
      </c>
      <c r="D170" s="12"/>
      <c r="E170" s="40"/>
      <c r="F170" s="40"/>
      <c r="G170" s="41"/>
      <c r="H170" s="41"/>
      <c r="I170" s="41"/>
      <c r="J170" s="40"/>
      <c r="K170" s="40"/>
      <c r="L170" s="40"/>
      <c r="M170" s="40"/>
      <c r="N170" s="42"/>
      <c r="O170" s="40"/>
      <c r="P170" s="40"/>
      <c r="Q170" s="40"/>
      <c r="R170" s="42"/>
      <c r="S170" s="42"/>
      <c r="T170" s="41"/>
      <c r="U170" s="42"/>
      <c r="V170" s="37"/>
      <c r="W170" s="37"/>
      <c r="X170" s="45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</row>
    <row r="171" spans="1:36" s="5" customFormat="1">
      <c r="A171" s="168"/>
      <c r="B171" s="169"/>
      <c r="C171" s="166"/>
      <c r="D171" s="12">
        <f t="shared" ref="D171" si="15">SUM(E171:AJ171)</f>
        <v>0</v>
      </c>
      <c r="E171" s="34"/>
      <c r="F171" s="34"/>
      <c r="G171" s="44"/>
      <c r="H171" s="44"/>
      <c r="I171" s="4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44"/>
      <c r="U171" s="34"/>
      <c r="V171" s="34"/>
      <c r="W171" s="34"/>
      <c r="X171" s="46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</row>
    <row r="172" spans="1:36">
      <c r="A172" s="168"/>
      <c r="B172" s="163">
        <v>0.51388888888888895</v>
      </c>
      <c r="C172" s="165">
        <f>COUNTA(F172:Z172)</f>
        <v>0</v>
      </c>
      <c r="D172" s="12"/>
      <c r="E172" s="40"/>
      <c r="F172" s="40"/>
      <c r="G172" s="41"/>
      <c r="H172" s="41"/>
      <c r="I172" s="41"/>
      <c r="J172" s="40"/>
      <c r="K172" s="40"/>
      <c r="L172" s="40"/>
      <c r="M172" s="40"/>
      <c r="N172" s="42"/>
      <c r="O172" s="40"/>
      <c r="P172" s="40"/>
      <c r="Q172" s="40"/>
      <c r="R172" s="42"/>
      <c r="S172" s="42"/>
      <c r="T172" s="41"/>
      <c r="U172" s="42"/>
      <c r="V172" s="37"/>
      <c r="W172" s="37"/>
      <c r="X172" s="45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</row>
    <row r="173" spans="1:36" s="5" customFormat="1">
      <c r="A173" s="168"/>
      <c r="B173" s="169"/>
      <c r="C173" s="166"/>
      <c r="D173" s="12">
        <f t="shared" ref="D173" si="16">SUM(E173:AJ173)</f>
        <v>0</v>
      </c>
      <c r="E173" s="34"/>
      <c r="F173" s="34"/>
      <c r="G173" s="44"/>
      <c r="H173" s="44"/>
      <c r="I173" s="4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44"/>
      <c r="U173" s="34"/>
      <c r="V173" s="34"/>
      <c r="W173" s="34"/>
      <c r="X173" s="46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</row>
    <row r="174" spans="1:36">
      <c r="A174" s="168"/>
      <c r="B174" s="163">
        <v>0.58333333333333337</v>
      </c>
      <c r="C174" s="165">
        <f>COUNTA(F174:Z174)</f>
        <v>0</v>
      </c>
      <c r="D174" s="12"/>
      <c r="E174" s="40"/>
      <c r="F174" s="40"/>
      <c r="G174" s="41"/>
      <c r="H174" s="41"/>
      <c r="I174" s="41"/>
      <c r="J174" s="40"/>
      <c r="K174" s="40"/>
      <c r="L174" s="40"/>
      <c r="M174" s="40"/>
      <c r="N174" s="42"/>
      <c r="O174" s="40"/>
      <c r="P174" s="40"/>
      <c r="Q174" s="40"/>
      <c r="R174" s="42"/>
      <c r="S174" s="42"/>
      <c r="T174" s="41"/>
      <c r="U174" s="42"/>
      <c r="V174" s="37"/>
      <c r="W174" s="37"/>
      <c r="X174" s="45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</row>
    <row r="175" spans="1:36" s="5" customFormat="1">
      <c r="A175" s="168"/>
      <c r="B175" s="169"/>
      <c r="C175" s="166"/>
      <c r="D175" s="12">
        <f t="shared" ref="D175" si="17">SUM(E175:AJ175)</f>
        <v>0</v>
      </c>
      <c r="E175" s="34"/>
      <c r="F175" s="34"/>
      <c r="G175" s="44"/>
      <c r="H175" s="44"/>
      <c r="I175" s="4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44"/>
      <c r="U175" s="34"/>
      <c r="V175" s="34"/>
      <c r="W175" s="34"/>
      <c r="X175" s="46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</row>
    <row r="176" spans="1:36">
      <c r="A176" s="168"/>
      <c r="B176" s="170">
        <v>0.65277777777777779</v>
      </c>
      <c r="C176" s="165">
        <f>COUNTA(E176:Z176)</f>
        <v>0</v>
      </c>
      <c r="D176" s="12"/>
      <c r="E176" s="47"/>
      <c r="F176" s="54"/>
      <c r="G176" s="13"/>
      <c r="H176" s="11"/>
      <c r="I176" s="61"/>
      <c r="J176" s="61"/>
      <c r="K176" s="61"/>
      <c r="L176" s="11"/>
      <c r="M176" s="61"/>
      <c r="N176" s="61"/>
      <c r="O176" s="61"/>
      <c r="P176" s="61"/>
      <c r="Q176" s="10"/>
      <c r="R176" s="8"/>
      <c r="S176" s="8"/>
      <c r="T176" s="8"/>
      <c r="U176" s="8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</row>
    <row r="177" spans="1:36" s="5" customFormat="1">
      <c r="A177" s="168"/>
      <c r="B177" s="171"/>
      <c r="C177" s="166"/>
      <c r="D177" s="12">
        <f t="shared" ref="D177" si="18">SUM(E177:AJ177)</f>
        <v>0</v>
      </c>
      <c r="E177" s="46"/>
      <c r="F177" s="46"/>
      <c r="G177" s="46"/>
      <c r="H177" s="66"/>
      <c r="I177" s="12"/>
      <c r="J177" s="66"/>
      <c r="K177" s="66"/>
      <c r="L177" s="66"/>
      <c r="M177" s="66"/>
      <c r="N177" s="172"/>
      <c r="O177" s="172"/>
      <c r="P177" s="12"/>
      <c r="Q177" s="12"/>
      <c r="R177" s="9"/>
      <c r="S177" s="9"/>
      <c r="T177" s="9"/>
      <c r="U177" s="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</row>
    <row r="178" spans="1:36">
      <c r="A178" s="168"/>
      <c r="B178" s="163">
        <v>0.72222222222222221</v>
      </c>
      <c r="C178" s="165"/>
      <c r="D178" s="12"/>
      <c r="E178" s="54"/>
      <c r="F178" s="54"/>
      <c r="G178" s="54"/>
      <c r="H178" s="11"/>
      <c r="I178" s="61"/>
      <c r="J178" s="11"/>
      <c r="K178" s="61"/>
      <c r="L178" s="11"/>
      <c r="M178" s="61"/>
      <c r="N178" s="61"/>
      <c r="O178" s="61"/>
      <c r="P178" s="10"/>
      <c r="Q178" s="10"/>
      <c r="R178" s="8"/>
      <c r="S178" s="8"/>
      <c r="T178" s="8"/>
      <c r="U178" s="8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</row>
    <row r="179" spans="1:36" s="5" customFormat="1">
      <c r="A179" s="164"/>
      <c r="B179" s="164"/>
      <c r="C179" s="166"/>
      <c r="D179" s="12">
        <f t="shared" ref="D179" si="19">SUM(E179:AJ179)</f>
        <v>0</v>
      </c>
      <c r="E179" s="46"/>
      <c r="F179" s="46"/>
      <c r="G179" s="46"/>
      <c r="H179" s="66"/>
      <c r="I179" s="66"/>
      <c r="J179" s="66"/>
      <c r="K179" s="66"/>
      <c r="L179" s="66"/>
      <c r="M179" s="66"/>
      <c r="N179" s="172"/>
      <c r="O179" s="172"/>
      <c r="P179" s="12"/>
      <c r="Q179" s="12"/>
      <c r="R179" s="9"/>
      <c r="S179" s="9"/>
      <c r="T179" s="9"/>
      <c r="U179" s="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</row>
    <row r="180" spans="1:36">
      <c r="A180" s="2"/>
      <c r="B180" s="2"/>
      <c r="C180" s="2"/>
      <c r="D180" s="1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 ht="38.25" customHeight="1">
      <c r="A181" s="65" t="s">
        <v>90</v>
      </c>
      <c r="B181" s="167" t="s">
        <v>4</v>
      </c>
      <c r="C181" s="165">
        <f>COUNTA(E181:Z181)</f>
        <v>0</v>
      </c>
      <c r="D181" s="12"/>
      <c r="E181" s="40"/>
      <c r="F181" s="40"/>
      <c r="G181" s="40"/>
      <c r="H181" s="41"/>
      <c r="I181" s="41"/>
      <c r="J181" s="40"/>
      <c r="K181" s="40"/>
      <c r="L181" s="40"/>
      <c r="M181" s="40"/>
      <c r="N181" s="42"/>
      <c r="O181" s="40"/>
      <c r="P181" s="40"/>
      <c r="Q181" s="40"/>
      <c r="R181" s="42"/>
      <c r="S181" s="42"/>
      <c r="T181" s="41"/>
      <c r="U181" s="42"/>
      <c r="V181" s="37"/>
      <c r="W181" s="37"/>
      <c r="X181" s="43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</row>
    <row r="182" spans="1:36" s="5" customFormat="1" ht="13.5" customHeight="1">
      <c r="A182" s="4" t="s">
        <v>5</v>
      </c>
      <c r="B182" s="164"/>
      <c r="C182" s="166"/>
      <c r="D182" s="12">
        <f t="shared" ref="D182" si="20">SUM(E182:AJ182)</f>
        <v>0</v>
      </c>
      <c r="E182" s="34"/>
      <c r="F182" s="34"/>
      <c r="G182" s="34"/>
      <c r="H182" s="44"/>
      <c r="I182" s="4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44"/>
      <c r="U182" s="34"/>
      <c r="V182" s="34"/>
      <c r="W182" s="34"/>
      <c r="X182" s="4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  <c r="AJ182" s="59"/>
    </row>
    <row r="183" spans="1:36">
      <c r="A183" s="167"/>
      <c r="B183" s="163">
        <v>0.4236111111111111</v>
      </c>
      <c r="C183" s="165">
        <f>COUNTA(F183:Z183)</f>
        <v>0</v>
      </c>
      <c r="D183" s="12"/>
      <c r="E183" s="40"/>
      <c r="F183" s="40"/>
      <c r="G183" s="40"/>
      <c r="H183" s="41"/>
      <c r="I183" s="41"/>
      <c r="J183" s="40"/>
      <c r="K183" s="40"/>
      <c r="L183" s="40"/>
      <c r="M183" s="40"/>
      <c r="N183" s="42"/>
      <c r="O183" s="40"/>
      <c r="P183" s="40"/>
      <c r="Q183" s="40"/>
      <c r="R183" s="42"/>
      <c r="S183" s="42"/>
      <c r="T183" s="41"/>
      <c r="U183" s="42"/>
      <c r="V183" s="37"/>
      <c r="W183" s="37"/>
      <c r="X183" s="45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</row>
    <row r="184" spans="1:36" s="5" customFormat="1">
      <c r="A184" s="168"/>
      <c r="B184" s="169"/>
      <c r="C184" s="166"/>
      <c r="D184" s="12">
        <f t="shared" ref="D184" si="21">SUM(E184:AJ184)</f>
        <v>0</v>
      </c>
      <c r="E184" s="34"/>
      <c r="F184" s="34"/>
      <c r="G184" s="34"/>
      <c r="H184" s="44"/>
      <c r="I184" s="4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44"/>
      <c r="U184" s="34"/>
      <c r="V184" s="34"/>
      <c r="W184" s="34"/>
      <c r="X184" s="46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</row>
    <row r="185" spans="1:36">
      <c r="A185" s="168"/>
      <c r="B185" s="163">
        <v>0.51388888888888895</v>
      </c>
      <c r="C185" s="165">
        <f>COUNTA(F185:Z185)</f>
        <v>0</v>
      </c>
      <c r="D185" s="12"/>
      <c r="E185" s="40"/>
      <c r="F185" s="40"/>
      <c r="G185" s="40"/>
      <c r="H185" s="41"/>
      <c r="I185" s="41"/>
      <c r="J185" s="40"/>
      <c r="K185" s="40"/>
      <c r="L185" s="40"/>
      <c r="M185" s="40"/>
      <c r="N185" s="42"/>
      <c r="O185" s="40"/>
      <c r="P185" s="40"/>
      <c r="Q185" s="40"/>
      <c r="R185" s="42"/>
      <c r="S185" s="42"/>
      <c r="T185" s="41"/>
      <c r="U185" s="42"/>
      <c r="V185" s="37"/>
      <c r="W185" s="37"/>
      <c r="X185" s="45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</row>
    <row r="186" spans="1:36" s="5" customFormat="1">
      <c r="A186" s="168"/>
      <c r="B186" s="169"/>
      <c r="C186" s="166"/>
      <c r="D186" s="12">
        <f t="shared" ref="D186" si="22">SUM(E186:AJ186)</f>
        <v>0</v>
      </c>
      <c r="E186" s="34"/>
      <c r="F186" s="34"/>
      <c r="G186" s="34"/>
      <c r="H186" s="44"/>
      <c r="I186" s="4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44"/>
      <c r="U186" s="34"/>
      <c r="V186" s="34"/>
      <c r="W186" s="34"/>
      <c r="X186" s="46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</row>
    <row r="187" spans="1:36">
      <c r="A187" s="168"/>
      <c r="B187" s="163">
        <v>0.58333333333333337</v>
      </c>
      <c r="C187" s="165">
        <f>COUNTA(F187:Z187)</f>
        <v>0</v>
      </c>
      <c r="D187" s="12"/>
      <c r="E187" s="40"/>
      <c r="F187" s="40"/>
      <c r="G187" s="40"/>
      <c r="H187" s="41"/>
      <c r="I187" s="41"/>
      <c r="J187" s="40"/>
      <c r="K187" s="40"/>
      <c r="L187" s="40"/>
      <c r="M187" s="40"/>
      <c r="N187" s="42"/>
      <c r="O187" s="40"/>
      <c r="P187" s="40"/>
      <c r="Q187" s="40"/>
      <c r="R187" s="42"/>
      <c r="S187" s="42"/>
      <c r="T187" s="41"/>
      <c r="U187" s="42"/>
      <c r="V187" s="37"/>
      <c r="W187" s="37"/>
      <c r="X187" s="45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</row>
    <row r="188" spans="1:36" s="5" customFormat="1">
      <c r="A188" s="168"/>
      <c r="B188" s="169"/>
      <c r="C188" s="166"/>
      <c r="D188" s="12">
        <f t="shared" ref="D188" si="23">SUM(E188:AJ188)</f>
        <v>0</v>
      </c>
      <c r="E188" s="34"/>
      <c r="F188" s="34"/>
      <c r="G188" s="34"/>
      <c r="H188" s="44"/>
      <c r="I188" s="4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44"/>
      <c r="U188" s="34"/>
      <c r="V188" s="34"/>
      <c r="W188" s="34"/>
      <c r="X188" s="46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</row>
    <row r="189" spans="1:36">
      <c r="A189" s="168"/>
      <c r="B189" s="170">
        <v>0.65277777777777779</v>
      </c>
      <c r="C189" s="165">
        <f>COUNTA(E189:Z189)</f>
        <v>0</v>
      </c>
      <c r="D189" s="12"/>
      <c r="E189" s="6"/>
      <c r="F189" s="11"/>
      <c r="G189" s="61"/>
      <c r="H189" s="11"/>
      <c r="I189" s="61"/>
      <c r="J189" s="61"/>
      <c r="K189" s="61"/>
      <c r="L189" s="11"/>
      <c r="M189" s="61"/>
      <c r="N189" s="61"/>
      <c r="O189" s="61"/>
      <c r="P189" s="61"/>
      <c r="Q189" s="10"/>
      <c r="R189" s="8"/>
      <c r="S189" s="8"/>
      <c r="T189" s="8"/>
      <c r="U189" s="8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</row>
    <row r="190" spans="1:36" s="5" customFormat="1">
      <c r="A190" s="168"/>
      <c r="B190" s="171"/>
      <c r="C190" s="166"/>
      <c r="D190" s="12">
        <f t="shared" ref="D190" si="24">SUM(E190:AJ190)</f>
        <v>0</v>
      </c>
      <c r="E190" s="66"/>
      <c r="F190" s="66"/>
      <c r="G190" s="66"/>
      <c r="H190" s="66"/>
      <c r="I190" s="12"/>
      <c r="J190" s="66"/>
      <c r="K190" s="66"/>
      <c r="L190" s="66"/>
      <c r="M190" s="66"/>
      <c r="N190" s="172"/>
      <c r="O190" s="172"/>
      <c r="P190" s="12"/>
      <c r="Q190" s="12"/>
      <c r="R190" s="9"/>
      <c r="S190" s="9"/>
      <c r="T190" s="9"/>
      <c r="U190" s="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</row>
    <row r="191" spans="1:36">
      <c r="A191" s="168"/>
      <c r="B191" s="163">
        <v>0.72222222222222221</v>
      </c>
      <c r="C191" s="165"/>
      <c r="D191" s="12"/>
      <c r="E191" s="11"/>
      <c r="F191" s="11"/>
      <c r="G191" s="11"/>
      <c r="H191" s="11"/>
      <c r="I191" s="61"/>
      <c r="J191" s="11"/>
      <c r="K191" s="61"/>
      <c r="L191" s="11"/>
      <c r="M191" s="61"/>
      <c r="N191" s="61"/>
      <c r="O191" s="61"/>
      <c r="P191" s="10"/>
      <c r="Q191" s="10"/>
      <c r="R191" s="8"/>
      <c r="S191" s="8"/>
      <c r="T191" s="8"/>
      <c r="U191" s="8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</row>
    <row r="192" spans="1:36" s="5" customFormat="1">
      <c r="A192" s="164"/>
      <c r="B192" s="164"/>
      <c r="C192" s="166"/>
      <c r="D192" s="12">
        <f t="shared" ref="D192" si="25">SUM(E192:AJ192)</f>
        <v>0</v>
      </c>
      <c r="E192" s="66"/>
      <c r="F192" s="66"/>
      <c r="G192" s="66"/>
      <c r="H192" s="66"/>
      <c r="I192" s="66"/>
      <c r="J192" s="66"/>
      <c r="K192" s="66"/>
      <c r="L192" s="66"/>
      <c r="M192" s="66"/>
      <c r="N192" s="172"/>
      <c r="O192" s="172"/>
      <c r="P192" s="12"/>
      <c r="Q192" s="12"/>
      <c r="R192" s="9"/>
      <c r="S192" s="9"/>
      <c r="T192" s="9"/>
      <c r="U192" s="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</row>
    <row r="193" spans="1:36">
      <c r="A193" s="2"/>
      <c r="B193" s="2"/>
      <c r="C193" s="2"/>
      <c r="D193" s="1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 ht="99" customHeight="1">
      <c r="A194" s="65" t="s">
        <v>91</v>
      </c>
      <c r="B194" s="167" t="s">
        <v>4</v>
      </c>
      <c r="C194" s="165">
        <f>COUNTA(E194:Z194)</f>
        <v>6</v>
      </c>
      <c r="D194" s="12"/>
      <c r="E194" s="41" t="s">
        <v>443</v>
      </c>
      <c r="F194" s="41" t="s">
        <v>446</v>
      </c>
      <c r="G194" s="41" t="s">
        <v>451</v>
      </c>
      <c r="H194" s="41" t="s">
        <v>454</v>
      </c>
      <c r="I194" s="41" t="s">
        <v>483</v>
      </c>
      <c r="J194" s="41" t="s">
        <v>485</v>
      </c>
      <c r="K194" s="40"/>
      <c r="L194" s="40"/>
      <c r="M194" s="40"/>
      <c r="N194" s="42"/>
      <c r="O194" s="40"/>
      <c r="P194" s="40"/>
      <c r="Q194" s="40"/>
      <c r="R194" s="42"/>
      <c r="S194" s="42"/>
      <c r="T194" s="41"/>
      <c r="U194" s="42"/>
      <c r="V194" s="37"/>
      <c r="W194" s="37"/>
      <c r="X194" s="43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</row>
    <row r="195" spans="1:36" s="5" customFormat="1" ht="13.5" customHeight="1">
      <c r="A195" s="4" t="s">
        <v>6</v>
      </c>
      <c r="B195" s="164"/>
      <c r="C195" s="166"/>
      <c r="D195" s="12">
        <f t="shared" ref="D195" si="26">SUM(E195:AJ195)</f>
        <v>0</v>
      </c>
      <c r="E195" s="34"/>
      <c r="F195" s="155"/>
      <c r="G195" s="155"/>
      <c r="H195" s="44"/>
      <c r="I195" s="4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44"/>
      <c r="U195" s="34"/>
      <c r="V195" s="34"/>
      <c r="W195" s="34"/>
      <c r="X195" s="4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59"/>
    </row>
    <row r="196" spans="1:36" ht="90">
      <c r="A196" s="167"/>
      <c r="B196" s="163">
        <v>0.4236111111111111</v>
      </c>
      <c r="C196" s="165">
        <f>COUNTA(F196:Z196)</f>
        <v>1</v>
      </c>
      <c r="D196" s="12"/>
      <c r="E196" s="41" t="s">
        <v>487</v>
      </c>
      <c r="F196" s="41" t="s">
        <v>491</v>
      </c>
      <c r="G196" s="41"/>
      <c r="H196" s="41"/>
      <c r="I196" s="41"/>
      <c r="J196" s="40"/>
      <c r="K196" s="40"/>
      <c r="L196" s="40"/>
      <c r="M196" s="40"/>
      <c r="N196" s="42"/>
      <c r="O196" s="40"/>
      <c r="P196" s="40"/>
      <c r="Q196" s="40"/>
      <c r="R196" s="42"/>
      <c r="S196" s="42"/>
      <c r="T196" s="41"/>
      <c r="U196" s="42"/>
      <c r="V196" s="37"/>
      <c r="W196" s="37"/>
      <c r="X196" s="45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</row>
    <row r="197" spans="1:36" s="5" customFormat="1">
      <c r="A197" s="168"/>
      <c r="B197" s="169"/>
      <c r="C197" s="166"/>
      <c r="D197" s="12">
        <f t="shared" ref="D197" si="27">SUM(E197:AJ197)</f>
        <v>0</v>
      </c>
      <c r="E197" s="160"/>
      <c r="F197" s="34"/>
      <c r="G197" s="44"/>
      <c r="H197" s="44"/>
      <c r="I197" s="4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44"/>
      <c r="U197" s="34"/>
      <c r="V197" s="34"/>
      <c r="W197" s="34"/>
      <c r="X197" s="46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</row>
    <row r="198" spans="1:36">
      <c r="A198" s="168"/>
      <c r="B198" s="163">
        <v>0.51388888888888895</v>
      </c>
      <c r="C198" s="165">
        <f>COUNTA(F198:Z198)</f>
        <v>0</v>
      </c>
      <c r="D198" s="12"/>
      <c r="E198" s="40"/>
      <c r="F198" s="40"/>
      <c r="G198" s="41"/>
      <c r="H198" s="41"/>
      <c r="I198" s="41"/>
      <c r="J198" s="40"/>
      <c r="K198" s="40"/>
      <c r="L198" s="40"/>
      <c r="M198" s="40"/>
      <c r="N198" s="42"/>
      <c r="O198" s="40"/>
      <c r="P198" s="40"/>
      <c r="Q198" s="40"/>
      <c r="R198" s="42"/>
      <c r="S198" s="42"/>
      <c r="T198" s="41"/>
      <c r="U198" s="42"/>
      <c r="V198" s="37"/>
      <c r="W198" s="37"/>
      <c r="X198" s="45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</row>
    <row r="199" spans="1:36" s="5" customFormat="1">
      <c r="A199" s="168"/>
      <c r="B199" s="169"/>
      <c r="C199" s="166"/>
      <c r="D199" s="12">
        <f t="shared" ref="D199" si="28">SUM(E199:AJ199)</f>
        <v>0</v>
      </c>
      <c r="E199" s="34"/>
      <c r="F199" s="34"/>
      <c r="G199" s="44"/>
      <c r="H199" s="44"/>
      <c r="I199" s="4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44"/>
      <c r="U199" s="34"/>
      <c r="V199" s="34"/>
      <c r="W199" s="34"/>
      <c r="X199" s="46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</row>
    <row r="200" spans="1:36">
      <c r="A200" s="168"/>
      <c r="B200" s="163">
        <v>0.58333333333333337</v>
      </c>
      <c r="C200" s="165">
        <f>COUNTA(F200:Z200)</f>
        <v>0</v>
      </c>
      <c r="D200" s="12"/>
      <c r="E200" s="40"/>
      <c r="F200" s="40"/>
      <c r="G200" s="41"/>
      <c r="H200" s="41"/>
      <c r="I200" s="41"/>
      <c r="J200" s="40"/>
      <c r="K200" s="40"/>
      <c r="L200" s="40"/>
      <c r="M200" s="40"/>
      <c r="N200" s="42"/>
      <c r="O200" s="40"/>
      <c r="P200" s="40"/>
      <c r="Q200" s="40"/>
      <c r="R200" s="42"/>
      <c r="S200" s="42"/>
      <c r="T200" s="41"/>
      <c r="U200" s="42"/>
      <c r="V200" s="37"/>
      <c r="W200" s="37"/>
      <c r="X200" s="45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</row>
    <row r="201" spans="1:36" s="5" customFormat="1">
      <c r="A201" s="168"/>
      <c r="B201" s="169"/>
      <c r="C201" s="166"/>
      <c r="D201" s="12">
        <f t="shared" ref="D201" si="29">SUM(E201:AJ201)</f>
        <v>0</v>
      </c>
      <c r="E201" s="34"/>
      <c r="F201" s="34"/>
      <c r="G201" s="44"/>
      <c r="H201" s="44"/>
      <c r="I201" s="4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44"/>
      <c r="U201" s="34"/>
      <c r="V201" s="34"/>
      <c r="W201" s="34"/>
      <c r="X201" s="46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</row>
    <row r="202" spans="1:36">
      <c r="A202" s="168"/>
      <c r="B202" s="170">
        <v>0.65277777777777779</v>
      </c>
      <c r="C202" s="165">
        <f>COUNTA(E202:Z202)</f>
        <v>0</v>
      </c>
      <c r="D202" s="12"/>
      <c r="E202" s="47"/>
      <c r="F202" s="54"/>
      <c r="G202" s="13"/>
      <c r="H202" s="11"/>
      <c r="I202" s="61"/>
      <c r="J202" s="61"/>
      <c r="K202" s="61"/>
      <c r="L202" s="11"/>
      <c r="M202" s="61"/>
      <c r="N202" s="61"/>
      <c r="O202" s="61"/>
      <c r="P202" s="61"/>
      <c r="Q202" s="10"/>
      <c r="R202" s="8"/>
      <c r="S202" s="8"/>
      <c r="T202" s="8"/>
      <c r="U202" s="8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</row>
    <row r="203" spans="1:36" s="5" customFormat="1">
      <c r="A203" s="168"/>
      <c r="B203" s="171"/>
      <c r="C203" s="166"/>
      <c r="D203" s="12">
        <f t="shared" ref="D203" si="30">SUM(E203:AJ203)</f>
        <v>0</v>
      </c>
      <c r="E203" s="66"/>
      <c r="F203" s="66"/>
      <c r="G203" s="66"/>
      <c r="H203" s="66"/>
      <c r="I203" s="12"/>
      <c r="J203" s="66"/>
      <c r="K203" s="66"/>
      <c r="L203" s="66"/>
      <c r="M203" s="66"/>
      <c r="N203" s="172"/>
      <c r="O203" s="172"/>
      <c r="P203" s="12"/>
      <c r="Q203" s="12"/>
      <c r="R203" s="9"/>
      <c r="S203" s="9"/>
      <c r="T203" s="9"/>
      <c r="U203" s="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</row>
    <row r="204" spans="1:36">
      <c r="A204" s="168"/>
      <c r="B204" s="163">
        <v>0.72222222222222221</v>
      </c>
      <c r="C204" s="165"/>
      <c r="D204" s="12"/>
      <c r="E204" s="11"/>
      <c r="F204" s="11"/>
      <c r="G204" s="11"/>
      <c r="H204" s="11"/>
      <c r="I204" s="61"/>
      <c r="J204" s="11"/>
      <c r="K204" s="61"/>
      <c r="L204" s="11"/>
      <c r="M204" s="61"/>
      <c r="N204" s="61"/>
      <c r="O204" s="61"/>
      <c r="P204" s="10"/>
      <c r="Q204" s="10"/>
      <c r="R204" s="8"/>
      <c r="S204" s="8"/>
      <c r="T204" s="8"/>
      <c r="U204" s="8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</row>
    <row r="205" spans="1:36" s="5" customFormat="1">
      <c r="A205" s="164"/>
      <c r="B205" s="164"/>
      <c r="C205" s="166"/>
      <c r="D205" s="12">
        <f t="shared" ref="D205" si="31">SUM(E205:AJ205)</f>
        <v>0</v>
      </c>
      <c r="E205" s="66"/>
      <c r="F205" s="66"/>
      <c r="G205" s="66"/>
      <c r="H205" s="66"/>
      <c r="I205" s="66"/>
      <c r="J205" s="66"/>
      <c r="K205" s="66"/>
      <c r="L205" s="66"/>
      <c r="M205" s="66"/>
      <c r="N205" s="172"/>
      <c r="O205" s="172"/>
      <c r="P205" s="12"/>
      <c r="Q205" s="12"/>
      <c r="R205" s="9"/>
      <c r="S205" s="9"/>
      <c r="T205" s="9"/>
      <c r="U205" s="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</row>
    <row r="206" spans="1:36">
      <c r="A206" s="2"/>
      <c r="B206" s="2"/>
      <c r="C206" s="2"/>
      <c r="D206" s="1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ht="38.25" customHeight="1">
      <c r="A207" s="65" t="s">
        <v>92</v>
      </c>
      <c r="B207" s="167" t="s">
        <v>4</v>
      </c>
      <c r="C207" s="165">
        <f>COUNTA(E207:Z207)</f>
        <v>7</v>
      </c>
      <c r="D207" s="12"/>
      <c r="E207" s="41" t="s">
        <v>447</v>
      </c>
      <c r="F207" s="40" t="s">
        <v>452</v>
      </c>
      <c r="G207" s="40" t="s">
        <v>455</v>
      </c>
      <c r="H207" s="40" t="s">
        <v>484</v>
      </c>
      <c r="I207" s="40" t="s">
        <v>486</v>
      </c>
      <c r="J207" s="40" t="s">
        <v>488</v>
      </c>
      <c r="K207" s="40" t="s">
        <v>492</v>
      </c>
      <c r="L207" s="40"/>
      <c r="M207" s="40"/>
      <c r="N207" s="42"/>
      <c r="O207" s="40"/>
      <c r="P207" s="40"/>
      <c r="Q207" s="40"/>
      <c r="R207" s="42"/>
      <c r="S207" s="42"/>
      <c r="T207" s="41"/>
      <c r="U207" s="42"/>
      <c r="V207" s="37"/>
      <c r="W207" s="37"/>
      <c r="X207" s="43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</row>
    <row r="208" spans="1:36" s="5" customFormat="1" ht="13.5" customHeight="1">
      <c r="A208" s="4" t="s">
        <v>7</v>
      </c>
      <c r="B208" s="164"/>
      <c r="C208" s="166"/>
      <c r="D208" s="12">
        <f t="shared" ref="D208" si="32">SUM(E208:AJ208)</f>
        <v>0</v>
      </c>
      <c r="E208" s="44"/>
      <c r="F208" s="34"/>
      <c r="G208" s="34"/>
      <c r="H208" s="44"/>
      <c r="I208" s="4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44"/>
      <c r="U208" s="34"/>
      <c r="V208" s="34"/>
      <c r="W208" s="34"/>
      <c r="X208" s="4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</row>
    <row r="209" spans="1:36">
      <c r="A209" s="176"/>
      <c r="B209" s="163">
        <v>0.4236111111111111</v>
      </c>
      <c r="C209" s="165">
        <f>COUNTA(F209:Z209)</f>
        <v>0</v>
      </c>
      <c r="D209" s="12"/>
      <c r="E209" s="41"/>
      <c r="F209" s="40"/>
      <c r="G209" s="40"/>
      <c r="H209" s="41"/>
      <c r="I209" s="41"/>
      <c r="J209" s="40"/>
      <c r="K209" s="40"/>
      <c r="L209" s="40"/>
      <c r="M209" s="40"/>
      <c r="N209" s="42"/>
      <c r="O209" s="40"/>
      <c r="P209" s="40"/>
      <c r="Q209" s="40"/>
      <c r="R209" s="42"/>
      <c r="S209" s="42"/>
      <c r="T209" s="41"/>
      <c r="U209" s="42"/>
      <c r="V209" s="37"/>
      <c r="W209" s="37"/>
      <c r="X209" s="45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</row>
    <row r="210" spans="1:36" s="5" customFormat="1">
      <c r="A210" s="178"/>
      <c r="B210" s="169"/>
      <c r="C210" s="166"/>
      <c r="D210" s="12">
        <f t="shared" ref="D210" si="33">SUM(E210:AJ210)</f>
        <v>0</v>
      </c>
      <c r="E210" s="44"/>
      <c r="F210" s="34"/>
      <c r="G210" s="34"/>
      <c r="H210" s="44"/>
      <c r="I210" s="4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44"/>
      <c r="U210" s="34"/>
      <c r="V210" s="34"/>
      <c r="W210" s="34"/>
      <c r="X210" s="46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</row>
    <row r="211" spans="1:36">
      <c r="A211" s="178"/>
      <c r="B211" s="163">
        <v>0.51388888888888895</v>
      </c>
      <c r="C211" s="165">
        <f>COUNTA(F211:Z211)</f>
        <v>0</v>
      </c>
      <c r="D211" s="12"/>
      <c r="E211" s="41"/>
      <c r="F211" s="40"/>
      <c r="G211" s="40"/>
      <c r="H211" s="41"/>
      <c r="I211" s="41"/>
      <c r="J211" s="40"/>
      <c r="K211" s="40"/>
      <c r="L211" s="40"/>
      <c r="M211" s="40"/>
      <c r="N211" s="42"/>
      <c r="O211" s="40"/>
      <c r="P211" s="40"/>
      <c r="Q211" s="40"/>
      <c r="R211" s="42"/>
      <c r="S211" s="42"/>
      <c r="T211" s="41"/>
      <c r="U211" s="42"/>
      <c r="V211" s="37"/>
      <c r="W211" s="37"/>
      <c r="X211" s="45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</row>
    <row r="212" spans="1:36">
      <c r="A212" s="178"/>
      <c r="B212" s="169"/>
      <c r="C212" s="166"/>
      <c r="D212" s="12">
        <f t="shared" ref="D212" si="34">SUM(E212:AJ212)</f>
        <v>0</v>
      </c>
      <c r="E212" s="44"/>
      <c r="F212" s="34"/>
      <c r="G212" s="34"/>
      <c r="H212" s="44"/>
      <c r="I212" s="44"/>
      <c r="J212" s="34"/>
      <c r="K212" s="34"/>
      <c r="L212" s="34"/>
      <c r="M212" s="34"/>
      <c r="N212" s="42"/>
      <c r="O212" s="34"/>
      <c r="P212" s="42"/>
      <c r="Q212" s="34"/>
      <c r="R212" s="42"/>
      <c r="S212" s="42"/>
      <c r="T212" s="44"/>
      <c r="U212" s="42"/>
      <c r="V212" s="42"/>
      <c r="W212" s="42"/>
      <c r="X212" s="46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</row>
    <row r="213" spans="1:36">
      <c r="A213" s="178"/>
      <c r="B213" s="163">
        <v>0.58333333333333337</v>
      </c>
      <c r="C213" s="165">
        <f>COUNTA(F213:Z213)</f>
        <v>0</v>
      </c>
      <c r="D213" s="12"/>
      <c r="E213" s="41"/>
      <c r="F213" s="40"/>
      <c r="G213" s="40"/>
      <c r="H213" s="41"/>
      <c r="I213" s="41"/>
      <c r="J213" s="40"/>
      <c r="K213" s="40"/>
      <c r="L213" s="40"/>
      <c r="M213" s="40"/>
      <c r="N213" s="42"/>
      <c r="O213" s="40"/>
      <c r="P213" s="40"/>
      <c r="Q213" s="40"/>
      <c r="R213" s="42"/>
      <c r="S213" s="42"/>
      <c r="T213" s="41"/>
      <c r="U213" s="42"/>
      <c r="V213" s="37"/>
      <c r="W213" s="37"/>
      <c r="X213" s="45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</row>
    <row r="214" spans="1:36">
      <c r="A214" s="178"/>
      <c r="B214" s="169"/>
      <c r="C214" s="166"/>
      <c r="D214" s="12">
        <f t="shared" ref="D214" si="35">SUM(E214:AJ214)</f>
        <v>0</v>
      </c>
      <c r="E214" s="44"/>
      <c r="F214" s="34"/>
      <c r="G214" s="34"/>
      <c r="H214" s="44"/>
      <c r="I214" s="44"/>
      <c r="J214" s="34"/>
      <c r="K214" s="34"/>
      <c r="L214" s="34"/>
      <c r="M214" s="34"/>
      <c r="N214" s="42"/>
      <c r="O214" s="34"/>
      <c r="P214" s="42"/>
      <c r="Q214" s="34"/>
      <c r="R214" s="42"/>
      <c r="S214" s="42"/>
      <c r="T214" s="44"/>
      <c r="U214" s="42"/>
      <c r="V214" s="42"/>
      <c r="W214" s="42"/>
      <c r="X214" s="46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</row>
    <row r="215" spans="1:36">
      <c r="A215" s="178"/>
      <c r="B215" s="170">
        <v>0.65277777777777779</v>
      </c>
      <c r="C215" s="165">
        <f>COUNTA(E215:Z215)</f>
        <v>0</v>
      </c>
      <c r="D215" s="12"/>
      <c r="E215" s="6"/>
      <c r="F215" s="11"/>
      <c r="G215" s="61"/>
      <c r="H215" s="11"/>
      <c r="I215" s="61"/>
      <c r="J215" s="61"/>
      <c r="K215" s="61"/>
      <c r="L215" s="11"/>
      <c r="M215" s="61"/>
      <c r="N215" s="61"/>
      <c r="O215" s="61"/>
      <c r="P215" s="61"/>
      <c r="Q215" s="10"/>
      <c r="R215" s="8"/>
      <c r="S215" s="8"/>
      <c r="T215" s="8"/>
      <c r="U215" s="8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</row>
    <row r="216" spans="1:36">
      <c r="A216" s="178"/>
      <c r="B216" s="171"/>
      <c r="C216" s="166"/>
      <c r="D216" s="12">
        <f t="shared" ref="D216" si="36">SUM(E216:AJ216)</f>
        <v>0</v>
      </c>
      <c r="E216" s="66"/>
      <c r="F216" s="66"/>
      <c r="G216" s="66"/>
      <c r="H216" s="66"/>
      <c r="I216" s="12"/>
      <c r="J216" s="66"/>
      <c r="K216" s="66"/>
      <c r="L216" s="66"/>
      <c r="M216" s="66"/>
      <c r="N216" s="172"/>
      <c r="O216" s="172"/>
      <c r="P216" s="12"/>
      <c r="Q216" s="12"/>
      <c r="R216" s="9"/>
      <c r="S216" s="9"/>
      <c r="T216" s="9"/>
      <c r="U216" s="9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</row>
    <row r="217" spans="1:36">
      <c r="A217" s="178"/>
      <c r="B217" s="163">
        <v>0.72222222222222221</v>
      </c>
      <c r="C217" s="165"/>
      <c r="D217" s="12"/>
      <c r="E217" s="11"/>
      <c r="F217" s="11"/>
      <c r="G217" s="55"/>
      <c r="H217" s="11"/>
      <c r="I217" s="61"/>
      <c r="J217" s="11"/>
      <c r="K217" s="61"/>
      <c r="L217" s="11"/>
      <c r="M217" s="61"/>
      <c r="N217" s="61"/>
      <c r="O217" s="61"/>
      <c r="P217" s="10"/>
      <c r="Q217" s="10"/>
      <c r="R217" s="8"/>
      <c r="S217" s="8"/>
      <c r="T217" s="8"/>
      <c r="U217" s="8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</row>
    <row r="218" spans="1:36">
      <c r="A218" s="177"/>
      <c r="B218" s="164"/>
      <c r="C218" s="166"/>
      <c r="D218" s="12">
        <f t="shared" ref="D218" si="37">SUM(E218:AJ218)</f>
        <v>0</v>
      </c>
      <c r="E218" s="66"/>
      <c r="F218" s="66"/>
      <c r="G218" s="66"/>
      <c r="H218" s="66"/>
      <c r="I218" s="66"/>
      <c r="J218" s="66"/>
      <c r="K218" s="66"/>
      <c r="L218" s="66"/>
      <c r="M218" s="66"/>
      <c r="N218" s="172"/>
      <c r="O218" s="172"/>
      <c r="P218" s="12"/>
      <c r="Q218" s="12"/>
      <c r="R218" s="9"/>
      <c r="S218" s="9"/>
      <c r="T218" s="9"/>
      <c r="U218" s="9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</row>
    <row r="219" spans="1:36">
      <c r="A219" s="2"/>
      <c r="B219" s="2"/>
      <c r="C219" s="2"/>
      <c r="D219" s="7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ht="38.25" customHeight="1">
      <c r="A220" s="65" t="s">
        <v>93</v>
      </c>
      <c r="B220" s="167" t="s">
        <v>4</v>
      </c>
      <c r="C220" s="165">
        <f>COUNTA(E220:Z220)</f>
        <v>0</v>
      </c>
      <c r="D220" s="12"/>
      <c r="F220" s="40"/>
      <c r="G220" s="40"/>
      <c r="H220" s="41"/>
      <c r="I220" s="41"/>
      <c r="J220" s="40"/>
      <c r="K220" s="40"/>
      <c r="L220" s="40"/>
      <c r="M220" s="40"/>
      <c r="N220" s="42"/>
      <c r="O220" s="40"/>
      <c r="P220" s="40"/>
      <c r="Q220" s="40"/>
      <c r="R220" s="42"/>
      <c r="S220" s="42"/>
      <c r="T220" s="41"/>
      <c r="U220" s="42"/>
      <c r="V220" s="37"/>
      <c r="W220" s="37"/>
      <c r="X220" s="43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  <c r="AJ220" s="60"/>
    </row>
    <row r="221" spans="1:36" s="5" customFormat="1" ht="13.5" customHeight="1">
      <c r="A221" s="4" t="s">
        <v>0</v>
      </c>
      <c r="B221" s="164"/>
      <c r="C221" s="166"/>
      <c r="D221" s="12">
        <f t="shared" ref="D221" si="38">SUM(E221:AJ221)</f>
        <v>0</v>
      </c>
      <c r="F221" s="34"/>
      <c r="G221" s="34"/>
      <c r="H221" s="44"/>
      <c r="I221" s="4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44"/>
      <c r="U221" s="34"/>
      <c r="V221" s="34"/>
      <c r="W221" s="34"/>
      <c r="X221" s="4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</row>
    <row r="222" spans="1:36">
      <c r="A222" s="176"/>
      <c r="B222" s="163">
        <v>0.4236111111111111</v>
      </c>
      <c r="C222" s="165">
        <f>COUNTA(F222:Z222)</f>
        <v>0</v>
      </c>
      <c r="D222" s="12"/>
      <c r="E222" s="41"/>
      <c r="F222" s="40"/>
      <c r="G222" s="40"/>
      <c r="H222" s="41"/>
      <c r="I222" s="41"/>
      <c r="J222" s="40"/>
      <c r="K222" s="40"/>
      <c r="L222" s="40"/>
      <c r="M222" s="40"/>
      <c r="N222" s="42"/>
      <c r="O222" s="40"/>
      <c r="P222" s="40"/>
      <c r="Q222" s="40"/>
      <c r="R222" s="42"/>
      <c r="S222" s="42"/>
      <c r="T222" s="41"/>
      <c r="U222" s="42"/>
      <c r="V222" s="37"/>
      <c r="W222" s="37"/>
      <c r="X222" s="45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  <c r="AI222" s="60"/>
      <c r="AJ222" s="60"/>
    </row>
    <row r="223" spans="1:36" s="5" customFormat="1">
      <c r="A223" s="178"/>
      <c r="B223" s="169"/>
      <c r="C223" s="166"/>
      <c r="D223" s="12">
        <f t="shared" ref="D223" si="39">SUM(E223:AJ223)</f>
        <v>0</v>
      </c>
      <c r="E223" s="44"/>
      <c r="F223" s="34"/>
      <c r="G223" s="34"/>
      <c r="H223" s="44"/>
      <c r="I223" s="4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44"/>
      <c r="U223" s="34"/>
      <c r="V223" s="34"/>
      <c r="W223" s="34"/>
      <c r="X223" s="46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</row>
    <row r="224" spans="1:36">
      <c r="A224" s="178"/>
      <c r="B224" s="163">
        <v>0.51388888888888895</v>
      </c>
      <c r="C224" s="165">
        <f>COUNTA(F224:Z224)</f>
        <v>0</v>
      </c>
      <c r="D224" s="12"/>
      <c r="E224" s="41"/>
      <c r="F224" s="40"/>
      <c r="G224" s="40"/>
      <c r="H224" s="41"/>
      <c r="I224" s="41"/>
      <c r="J224" s="40"/>
      <c r="K224" s="40"/>
      <c r="L224" s="40"/>
      <c r="M224" s="40"/>
      <c r="N224" s="42"/>
      <c r="O224" s="40"/>
      <c r="P224" s="40"/>
      <c r="Q224" s="40"/>
      <c r="R224" s="42"/>
      <c r="S224" s="42"/>
      <c r="T224" s="41"/>
      <c r="U224" s="42"/>
      <c r="V224" s="37"/>
      <c r="W224" s="37"/>
      <c r="X224" s="45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</row>
    <row r="225" spans="1:36">
      <c r="A225" s="178"/>
      <c r="B225" s="169"/>
      <c r="C225" s="166"/>
      <c r="D225" s="12">
        <f t="shared" ref="D225" si="40">SUM(E225:AJ225)</f>
        <v>0</v>
      </c>
      <c r="E225" s="44"/>
      <c r="F225" s="34"/>
      <c r="G225" s="34"/>
      <c r="H225" s="44"/>
      <c r="I225" s="44"/>
      <c r="J225" s="34"/>
      <c r="K225" s="34"/>
      <c r="L225" s="34"/>
      <c r="M225" s="34"/>
      <c r="N225" s="42"/>
      <c r="O225" s="34"/>
      <c r="P225" s="42"/>
      <c r="Q225" s="34"/>
      <c r="R225" s="42"/>
      <c r="S225" s="42"/>
      <c r="T225" s="44"/>
      <c r="U225" s="42"/>
      <c r="V225" s="42"/>
      <c r="W225" s="42"/>
      <c r="X225" s="46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</row>
    <row r="226" spans="1:36">
      <c r="A226" s="178"/>
      <c r="B226" s="163">
        <v>0.58333333333333337</v>
      </c>
      <c r="C226" s="165">
        <f>COUNTA(F226:Z226)</f>
        <v>0</v>
      </c>
      <c r="D226" s="12"/>
      <c r="E226" s="41"/>
      <c r="F226" s="40"/>
      <c r="G226" s="40"/>
      <c r="H226" s="41"/>
      <c r="I226" s="41"/>
      <c r="J226" s="40"/>
      <c r="K226" s="40"/>
      <c r="L226" s="40"/>
      <c r="M226" s="40"/>
      <c r="N226" s="42"/>
      <c r="O226" s="40"/>
      <c r="P226" s="40"/>
      <c r="Q226" s="40"/>
      <c r="R226" s="42"/>
      <c r="S226" s="42"/>
      <c r="T226" s="41"/>
      <c r="U226" s="42"/>
      <c r="V226" s="37"/>
      <c r="W226" s="37"/>
      <c r="X226" s="45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</row>
    <row r="227" spans="1:36">
      <c r="A227" s="178"/>
      <c r="B227" s="169"/>
      <c r="C227" s="166"/>
      <c r="D227" s="12">
        <f t="shared" ref="D227" si="41">SUM(E227:AJ227)</f>
        <v>0</v>
      </c>
      <c r="E227" s="44"/>
      <c r="F227" s="34"/>
      <c r="G227" s="34"/>
      <c r="H227" s="44"/>
      <c r="I227" s="44"/>
      <c r="J227" s="34"/>
      <c r="K227" s="34"/>
      <c r="L227" s="34"/>
      <c r="M227" s="34"/>
      <c r="N227" s="42"/>
      <c r="O227" s="34"/>
      <c r="P227" s="42"/>
      <c r="Q227" s="34"/>
      <c r="R227" s="42"/>
      <c r="S227" s="42"/>
      <c r="T227" s="44"/>
      <c r="U227" s="42"/>
      <c r="V227" s="42"/>
      <c r="W227" s="42"/>
      <c r="X227" s="46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  <c r="AJ227" s="60"/>
    </row>
    <row r="228" spans="1:36">
      <c r="A228" s="178"/>
      <c r="B228" s="170">
        <v>0.65277777777777779</v>
      </c>
      <c r="C228" s="165">
        <f>COUNTA(E228:Z228)</f>
        <v>0</v>
      </c>
      <c r="D228" s="12"/>
      <c r="E228" s="6"/>
      <c r="F228" s="11"/>
      <c r="G228" s="61"/>
      <c r="H228" s="11"/>
      <c r="I228" s="61"/>
      <c r="J228" s="61"/>
      <c r="K228" s="61"/>
      <c r="L228" s="11"/>
      <c r="M228" s="61"/>
      <c r="N228" s="61"/>
      <c r="O228" s="61"/>
      <c r="P228" s="61"/>
      <c r="Q228" s="10"/>
      <c r="R228" s="8"/>
      <c r="S228" s="8"/>
      <c r="T228" s="8"/>
      <c r="U228" s="8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</row>
    <row r="229" spans="1:36">
      <c r="A229" s="178"/>
      <c r="B229" s="171"/>
      <c r="C229" s="166"/>
      <c r="D229" s="12">
        <f t="shared" ref="D229" si="42">SUM(E229:AJ229)</f>
        <v>0</v>
      </c>
      <c r="E229" s="66"/>
      <c r="F229" s="66"/>
      <c r="G229" s="66"/>
      <c r="H229" s="66"/>
      <c r="I229" s="12"/>
      <c r="J229" s="66"/>
      <c r="K229" s="66"/>
      <c r="L229" s="66"/>
      <c r="M229" s="66"/>
      <c r="N229" s="172"/>
      <c r="O229" s="172"/>
      <c r="P229" s="12"/>
      <c r="Q229" s="12"/>
      <c r="R229" s="9"/>
      <c r="S229" s="9"/>
      <c r="T229" s="9"/>
      <c r="U229" s="9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</row>
    <row r="230" spans="1:36">
      <c r="A230" s="178"/>
      <c r="B230" s="163">
        <v>0.72222222222222221</v>
      </c>
      <c r="C230" s="165"/>
      <c r="D230" s="12"/>
      <c r="E230" s="11"/>
      <c r="F230" s="11"/>
      <c r="H230" s="11"/>
      <c r="I230" s="61"/>
      <c r="J230" s="11"/>
      <c r="K230" s="61"/>
      <c r="L230" s="11"/>
      <c r="M230" s="61"/>
      <c r="N230" s="61"/>
      <c r="O230" s="61"/>
      <c r="P230" s="10"/>
      <c r="Q230" s="10"/>
      <c r="R230" s="8"/>
      <c r="S230" s="8"/>
      <c r="T230" s="8"/>
      <c r="U230" s="8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</row>
    <row r="231" spans="1:36">
      <c r="A231" s="177"/>
      <c r="B231" s="164"/>
      <c r="C231" s="166"/>
      <c r="D231" s="12">
        <f t="shared" ref="D231" si="43">SUM(E231:AJ231)</f>
        <v>0</v>
      </c>
      <c r="E231" s="66"/>
      <c r="F231" s="66"/>
      <c r="G231" s="66"/>
      <c r="H231" s="66"/>
      <c r="I231" s="66"/>
      <c r="J231" s="66"/>
      <c r="K231" s="66"/>
      <c r="L231" s="66"/>
      <c r="M231" s="66"/>
      <c r="N231" s="172"/>
      <c r="O231" s="172"/>
      <c r="P231" s="12"/>
      <c r="Q231" s="12"/>
      <c r="R231" s="9"/>
      <c r="S231" s="9"/>
      <c r="T231" s="9"/>
      <c r="U231" s="9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  <c r="AI231" s="60"/>
      <c r="AJ231" s="60"/>
    </row>
    <row r="232" spans="1:36">
      <c r="A232" s="2"/>
      <c r="B232" s="2"/>
      <c r="C232" s="2"/>
      <c r="D232" s="7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</sheetData>
  <mergeCells count="255">
    <mergeCell ref="AT11:AU11"/>
    <mergeCell ref="B12:B13"/>
    <mergeCell ref="C12:C13"/>
    <mergeCell ref="AT13:AU13"/>
    <mergeCell ref="B17:B18"/>
    <mergeCell ref="C17:C18"/>
    <mergeCell ref="B2:B3"/>
    <mergeCell ref="C2:C3"/>
    <mergeCell ref="B4:B5"/>
    <mergeCell ref="C4:C5"/>
    <mergeCell ref="B6:B7"/>
    <mergeCell ref="C6:C7"/>
    <mergeCell ref="B8:B9"/>
    <mergeCell ref="C8:C9"/>
    <mergeCell ref="B10:B11"/>
    <mergeCell ref="C10:C11"/>
    <mergeCell ref="A4:A15"/>
    <mergeCell ref="B14:B15"/>
    <mergeCell ref="AL28:AM28"/>
    <mergeCell ref="B32:B33"/>
    <mergeCell ref="C32:C33"/>
    <mergeCell ref="B19:B20"/>
    <mergeCell ref="C19:C20"/>
    <mergeCell ref="B21:B22"/>
    <mergeCell ref="C21:C22"/>
    <mergeCell ref="B23:B24"/>
    <mergeCell ref="C23:C24"/>
    <mergeCell ref="B25:B26"/>
    <mergeCell ref="C25:C26"/>
    <mergeCell ref="AL26:AM26"/>
    <mergeCell ref="A19:A30"/>
    <mergeCell ref="B29:B30"/>
    <mergeCell ref="B27:B28"/>
    <mergeCell ref="C27:C28"/>
    <mergeCell ref="A47:A58"/>
    <mergeCell ref="B57:B58"/>
    <mergeCell ref="C57:C58"/>
    <mergeCell ref="B42:B43"/>
    <mergeCell ref="C42:C43"/>
    <mergeCell ref="B45:B46"/>
    <mergeCell ref="C45:C46"/>
    <mergeCell ref="A34:A43"/>
    <mergeCell ref="B34:B35"/>
    <mergeCell ref="C34:C35"/>
    <mergeCell ref="B36:B37"/>
    <mergeCell ref="C36:C37"/>
    <mergeCell ref="B38:B39"/>
    <mergeCell ref="C38:C39"/>
    <mergeCell ref="B40:B41"/>
    <mergeCell ref="C40:C41"/>
    <mergeCell ref="B55:B56"/>
    <mergeCell ref="C55:C56"/>
    <mergeCell ref="B60:B61"/>
    <mergeCell ref="C60:C61"/>
    <mergeCell ref="B47:B48"/>
    <mergeCell ref="C47:C48"/>
    <mergeCell ref="B49:B50"/>
    <mergeCell ref="C49:C50"/>
    <mergeCell ref="B51:B52"/>
    <mergeCell ref="C51:C52"/>
    <mergeCell ref="B53:B54"/>
    <mergeCell ref="C53:C54"/>
    <mergeCell ref="A75:A86"/>
    <mergeCell ref="B85:B86"/>
    <mergeCell ref="C85:C86"/>
    <mergeCell ref="B70:B71"/>
    <mergeCell ref="C70:C71"/>
    <mergeCell ref="B73:B74"/>
    <mergeCell ref="C73:C74"/>
    <mergeCell ref="A62:A71"/>
    <mergeCell ref="B62:B63"/>
    <mergeCell ref="C62:C63"/>
    <mergeCell ref="B64:B65"/>
    <mergeCell ref="C64:C65"/>
    <mergeCell ref="B66:B67"/>
    <mergeCell ref="C66:C67"/>
    <mergeCell ref="B68:B69"/>
    <mergeCell ref="C68:C69"/>
    <mergeCell ref="N82:O82"/>
    <mergeCell ref="B83:B84"/>
    <mergeCell ref="C83:C84"/>
    <mergeCell ref="N84:O84"/>
    <mergeCell ref="B89:B90"/>
    <mergeCell ref="C89:C90"/>
    <mergeCell ref="B75:B76"/>
    <mergeCell ref="C75:C76"/>
    <mergeCell ref="B77:B78"/>
    <mergeCell ref="C77:C78"/>
    <mergeCell ref="B79:B80"/>
    <mergeCell ref="C79:C80"/>
    <mergeCell ref="B81:B82"/>
    <mergeCell ref="C81:C82"/>
    <mergeCell ref="N98:O98"/>
    <mergeCell ref="B99:B100"/>
    <mergeCell ref="C99:C100"/>
    <mergeCell ref="N100:O100"/>
    <mergeCell ref="B102:B103"/>
    <mergeCell ref="C102:C103"/>
    <mergeCell ref="A91:A100"/>
    <mergeCell ref="B91:B92"/>
    <mergeCell ref="C91:C92"/>
    <mergeCell ref="B93:B94"/>
    <mergeCell ref="C93:C94"/>
    <mergeCell ref="B95:B96"/>
    <mergeCell ref="C95:C96"/>
    <mergeCell ref="B97:B98"/>
    <mergeCell ref="C97:C98"/>
    <mergeCell ref="N111:O111"/>
    <mergeCell ref="B112:B113"/>
    <mergeCell ref="C112:C113"/>
    <mergeCell ref="N113:O113"/>
    <mergeCell ref="B115:B116"/>
    <mergeCell ref="C115:C116"/>
    <mergeCell ref="A104:A113"/>
    <mergeCell ref="B104:B105"/>
    <mergeCell ref="C104:C105"/>
    <mergeCell ref="B106:B107"/>
    <mergeCell ref="C106:C107"/>
    <mergeCell ref="B108:B109"/>
    <mergeCell ref="C108:C109"/>
    <mergeCell ref="B110:B111"/>
    <mergeCell ref="C110:C111"/>
    <mergeCell ref="N124:O124"/>
    <mergeCell ref="B125:B126"/>
    <mergeCell ref="C125:C126"/>
    <mergeCell ref="N126:O126"/>
    <mergeCell ref="B128:B129"/>
    <mergeCell ref="C128:C129"/>
    <mergeCell ref="A117:A126"/>
    <mergeCell ref="B117:B118"/>
    <mergeCell ref="C117:C118"/>
    <mergeCell ref="B119:B120"/>
    <mergeCell ref="C119:C120"/>
    <mergeCell ref="B121:B122"/>
    <mergeCell ref="C121:C122"/>
    <mergeCell ref="B123:B124"/>
    <mergeCell ref="C123:C124"/>
    <mergeCell ref="N137:O137"/>
    <mergeCell ref="B138:B139"/>
    <mergeCell ref="C138:C139"/>
    <mergeCell ref="N139:O139"/>
    <mergeCell ref="B141:B142"/>
    <mergeCell ref="C141:C142"/>
    <mergeCell ref="A130:A139"/>
    <mergeCell ref="B130:B131"/>
    <mergeCell ref="C130:C131"/>
    <mergeCell ref="B132:B133"/>
    <mergeCell ref="C132:C133"/>
    <mergeCell ref="B134:B135"/>
    <mergeCell ref="C134:C135"/>
    <mergeCell ref="B136:B137"/>
    <mergeCell ref="C136:C137"/>
    <mergeCell ref="N150:O150"/>
    <mergeCell ref="B151:B152"/>
    <mergeCell ref="C151:C152"/>
    <mergeCell ref="N152:O152"/>
    <mergeCell ref="B155:B156"/>
    <mergeCell ref="C155:C156"/>
    <mergeCell ref="A143:A152"/>
    <mergeCell ref="B143:B144"/>
    <mergeCell ref="C143:C144"/>
    <mergeCell ref="B145:B146"/>
    <mergeCell ref="C145:C146"/>
    <mergeCell ref="B147:B148"/>
    <mergeCell ref="C147:C148"/>
    <mergeCell ref="B149:B150"/>
    <mergeCell ref="C149:C150"/>
    <mergeCell ref="N164:O164"/>
    <mergeCell ref="B165:B166"/>
    <mergeCell ref="C165:C166"/>
    <mergeCell ref="N166:O166"/>
    <mergeCell ref="B168:B169"/>
    <mergeCell ref="C168:C169"/>
    <mergeCell ref="A157:A166"/>
    <mergeCell ref="B157:B158"/>
    <mergeCell ref="C157:C158"/>
    <mergeCell ref="B159:B160"/>
    <mergeCell ref="C159:C160"/>
    <mergeCell ref="B161:B162"/>
    <mergeCell ref="C161:C162"/>
    <mergeCell ref="B163:B164"/>
    <mergeCell ref="C163:C164"/>
    <mergeCell ref="N177:O177"/>
    <mergeCell ref="B178:B179"/>
    <mergeCell ref="C178:C179"/>
    <mergeCell ref="N179:O179"/>
    <mergeCell ref="B181:B182"/>
    <mergeCell ref="C181:C182"/>
    <mergeCell ref="A170:A179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N190:O190"/>
    <mergeCell ref="B191:B192"/>
    <mergeCell ref="C191:C192"/>
    <mergeCell ref="N192:O192"/>
    <mergeCell ref="B194:B195"/>
    <mergeCell ref="C194:C195"/>
    <mergeCell ref="A183:A192"/>
    <mergeCell ref="B183:B184"/>
    <mergeCell ref="C183:C184"/>
    <mergeCell ref="B185:B186"/>
    <mergeCell ref="C185:C186"/>
    <mergeCell ref="B187:B188"/>
    <mergeCell ref="C187:C188"/>
    <mergeCell ref="B189:B190"/>
    <mergeCell ref="C189:C190"/>
    <mergeCell ref="N203:O203"/>
    <mergeCell ref="B204:B205"/>
    <mergeCell ref="C204:C205"/>
    <mergeCell ref="N205:O205"/>
    <mergeCell ref="B207:B208"/>
    <mergeCell ref="C207:C208"/>
    <mergeCell ref="A196:A205"/>
    <mergeCell ref="B196:B197"/>
    <mergeCell ref="C196:C197"/>
    <mergeCell ref="B198:B199"/>
    <mergeCell ref="C198:C199"/>
    <mergeCell ref="B200:B201"/>
    <mergeCell ref="C200:C201"/>
    <mergeCell ref="B202:B203"/>
    <mergeCell ref="C202:C203"/>
    <mergeCell ref="N216:O216"/>
    <mergeCell ref="B217:B218"/>
    <mergeCell ref="C217:C218"/>
    <mergeCell ref="N218:O218"/>
    <mergeCell ref="B220:B221"/>
    <mergeCell ref="C220:C221"/>
    <mergeCell ref="A209:A218"/>
    <mergeCell ref="B209:B210"/>
    <mergeCell ref="C209:C210"/>
    <mergeCell ref="B211:B212"/>
    <mergeCell ref="C211:C212"/>
    <mergeCell ref="B213:B214"/>
    <mergeCell ref="C213:C214"/>
    <mergeCell ref="B215:B216"/>
    <mergeCell ref="C215:C216"/>
    <mergeCell ref="N229:O229"/>
    <mergeCell ref="B230:B231"/>
    <mergeCell ref="C230:C231"/>
    <mergeCell ref="N231:O231"/>
    <mergeCell ref="A222:A231"/>
    <mergeCell ref="B222:B223"/>
    <mergeCell ref="C222:C223"/>
    <mergeCell ref="B224:B225"/>
    <mergeCell ref="C224:C225"/>
    <mergeCell ref="B226:B227"/>
    <mergeCell ref="C226:C227"/>
    <mergeCell ref="B228:B229"/>
    <mergeCell ref="C228:C229"/>
  </mergeCells>
  <hyperlinks>
    <hyperlink ref="G73" r:id="rId1" display="https://newlms.magtu.ru/course/view.php?id=84223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641"/>
  <sheetViews>
    <sheetView zoomScale="80" zoomScaleNormal="80" workbookViewId="0">
      <pane xSplit="2" topLeftCell="C1" activePane="topRight" state="frozen"/>
      <selection activeCell="A220" sqref="A220"/>
      <selection pane="topRight" activeCell="N590" sqref="N590"/>
    </sheetView>
  </sheetViews>
  <sheetFormatPr defaultRowHeight="15"/>
  <cols>
    <col min="1" max="1" width="13.7109375" customWidth="1"/>
    <col min="5" max="26" width="31" customWidth="1"/>
  </cols>
  <sheetData>
    <row r="1" spans="1:36">
      <c r="A1" s="1" t="s">
        <v>1</v>
      </c>
      <c r="B1" s="1" t="s">
        <v>2</v>
      </c>
      <c r="C1" s="1" t="s">
        <v>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36" ht="71.25" customHeight="1">
      <c r="A2" s="151" t="s">
        <v>470</v>
      </c>
      <c r="B2" s="167" t="s">
        <v>4</v>
      </c>
      <c r="C2" s="165">
        <f>COUNTA(E2:Z2)</f>
        <v>0</v>
      </c>
      <c r="D2" s="12"/>
      <c r="E2" s="41"/>
      <c r="F2" s="41"/>
      <c r="G2" s="41"/>
      <c r="H2" s="41"/>
      <c r="I2" s="41"/>
      <c r="J2" s="41"/>
      <c r="K2" s="40"/>
      <c r="L2" s="40"/>
      <c r="M2" s="40"/>
      <c r="N2" s="42"/>
      <c r="O2" s="40"/>
      <c r="P2" s="40"/>
      <c r="Q2" s="40"/>
      <c r="R2" s="42"/>
      <c r="S2" s="42"/>
      <c r="T2" s="95"/>
      <c r="U2" s="91"/>
      <c r="V2" s="92"/>
      <c r="W2" s="92"/>
      <c r="X2" s="93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</row>
    <row r="3" spans="1:36" s="5" customFormat="1" ht="13.5" customHeight="1">
      <c r="A3" s="4" t="s">
        <v>8</v>
      </c>
      <c r="B3" s="164"/>
      <c r="C3" s="166"/>
      <c r="D3" s="12">
        <f t="shared" ref="D3" si="0">SUM(E3:AJ3)</f>
        <v>0</v>
      </c>
      <c r="E3" s="34"/>
      <c r="F3" s="34"/>
      <c r="G3" s="34"/>
      <c r="H3" s="44"/>
      <c r="I3" s="44"/>
      <c r="J3" s="34"/>
      <c r="K3" s="34"/>
      <c r="L3" s="34"/>
      <c r="M3" s="34"/>
      <c r="N3" s="34"/>
      <c r="O3" s="34"/>
      <c r="P3" s="34"/>
      <c r="Q3" s="34"/>
      <c r="R3" s="34"/>
      <c r="S3" s="34"/>
      <c r="T3" s="96"/>
      <c r="U3" s="94"/>
      <c r="V3" s="94"/>
      <c r="W3" s="94"/>
      <c r="X3" s="87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</row>
    <row r="4" spans="1:36" ht="30">
      <c r="A4" s="167"/>
      <c r="B4" s="163">
        <v>0.4236111111111111</v>
      </c>
      <c r="C4" s="165">
        <f>COUNTA(F4:Z4)</f>
        <v>0</v>
      </c>
      <c r="D4" s="12"/>
      <c r="E4" s="41" t="s">
        <v>504</v>
      </c>
      <c r="F4" s="41"/>
      <c r="G4" s="41"/>
      <c r="H4" s="41"/>
      <c r="I4" s="41"/>
      <c r="J4" s="40"/>
      <c r="K4" s="40"/>
      <c r="L4" s="40"/>
      <c r="M4" s="40"/>
      <c r="N4" s="42"/>
      <c r="O4" s="40"/>
      <c r="P4" s="40"/>
      <c r="Q4" s="40"/>
      <c r="R4" s="42"/>
      <c r="S4" s="42"/>
      <c r="T4" s="95"/>
      <c r="U4" s="91"/>
      <c r="V4" s="92"/>
      <c r="W4" s="92"/>
      <c r="X4" s="154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</row>
    <row r="5" spans="1:36" s="5" customFormat="1">
      <c r="A5" s="168"/>
      <c r="B5" s="169"/>
      <c r="C5" s="166"/>
      <c r="D5" s="12">
        <f t="shared" ref="D5" si="1">SUM(E5:AJ5)</f>
        <v>0</v>
      </c>
      <c r="E5" s="34"/>
      <c r="F5" s="155"/>
      <c r="G5" s="34"/>
      <c r="H5" s="158"/>
      <c r="I5" s="44"/>
      <c r="J5" s="34"/>
      <c r="K5" s="34"/>
      <c r="L5" s="34"/>
      <c r="M5" s="34"/>
      <c r="N5" s="34"/>
      <c r="O5" s="34"/>
      <c r="P5" s="34"/>
      <c r="Q5" s="34"/>
      <c r="R5" s="34"/>
      <c r="S5" s="34"/>
      <c r="T5" s="96"/>
      <c r="U5" s="94"/>
      <c r="V5" s="94"/>
      <c r="W5" s="94"/>
      <c r="X5" s="153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</row>
    <row r="6" spans="1:36" ht="60">
      <c r="A6" s="168"/>
      <c r="B6" s="163">
        <v>0.51388888888888895</v>
      </c>
      <c r="C6" s="165">
        <f>COUNTA(F6:Z6)</f>
        <v>0</v>
      </c>
      <c r="D6" s="12"/>
      <c r="E6" s="41" t="s">
        <v>471</v>
      </c>
      <c r="F6" s="41"/>
      <c r="G6" s="40"/>
      <c r="H6" s="158"/>
      <c r="I6" s="41"/>
      <c r="J6" s="40"/>
      <c r="K6" s="40"/>
      <c r="L6" s="40"/>
      <c r="M6" s="40"/>
      <c r="N6" s="42"/>
      <c r="O6" s="40"/>
      <c r="P6" s="40"/>
      <c r="Q6" s="40"/>
      <c r="R6" s="42"/>
      <c r="S6" s="42"/>
      <c r="T6" s="95"/>
      <c r="U6" s="91"/>
      <c r="V6" s="92"/>
      <c r="W6" s="92"/>
      <c r="X6" s="154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</row>
    <row r="7" spans="1:36" s="5" customFormat="1">
      <c r="A7" s="168"/>
      <c r="B7" s="169"/>
      <c r="C7" s="166"/>
      <c r="D7" s="12">
        <f t="shared" ref="D7" si="2">SUM(E7:AJ7)</f>
        <v>0</v>
      </c>
      <c r="E7" s="34"/>
      <c r="F7" s="34"/>
      <c r="G7" s="34"/>
      <c r="H7" s="44"/>
      <c r="I7" s="44"/>
      <c r="J7" s="34"/>
      <c r="K7" s="34"/>
      <c r="L7" s="34"/>
      <c r="M7" s="34"/>
      <c r="N7" s="34"/>
      <c r="O7" s="34"/>
      <c r="P7" s="34"/>
      <c r="Q7" s="34"/>
      <c r="R7" s="34"/>
      <c r="S7" s="34"/>
      <c r="T7" s="96"/>
      <c r="U7" s="94"/>
      <c r="V7" s="94"/>
      <c r="W7" s="94"/>
      <c r="X7" s="153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</row>
    <row r="8" spans="1:36">
      <c r="A8" s="168"/>
      <c r="B8" s="163">
        <v>0.58333333333333337</v>
      </c>
      <c r="C8" s="165">
        <f>COUNTA(F8:Z8)</f>
        <v>0</v>
      </c>
      <c r="D8" s="12"/>
      <c r="E8" s="40"/>
      <c r="F8" s="40"/>
      <c r="G8" s="40"/>
      <c r="H8" s="41"/>
      <c r="I8" s="41"/>
      <c r="J8" s="40"/>
      <c r="K8" s="40"/>
      <c r="L8" s="40"/>
      <c r="M8" s="40"/>
      <c r="N8" s="42"/>
      <c r="O8" s="40"/>
      <c r="P8" s="40"/>
      <c r="Q8" s="40"/>
      <c r="R8" s="42"/>
      <c r="S8" s="42"/>
      <c r="T8" s="95"/>
      <c r="U8" s="91"/>
      <c r="V8" s="92"/>
      <c r="W8" s="92"/>
      <c r="X8" s="154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</row>
    <row r="9" spans="1:36" s="5" customFormat="1">
      <c r="A9" s="168"/>
      <c r="B9" s="169"/>
      <c r="C9" s="166"/>
      <c r="D9" s="12">
        <f t="shared" ref="D9" si="3">SUM(E9:AJ9)</f>
        <v>0</v>
      </c>
      <c r="E9" s="34"/>
      <c r="F9" s="34"/>
      <c r="G9" s="34"/>
      <c r="H9" s="44"/>
      <c r="I9" s="44"/>
      <c r="J9" s="34"/>
      <c r="K9" s="34"/>
      <c r="L9" s="34"/>
      <c r="M9" s="34"/>
      <c r="N9" s="34"/>
      <c r="O9" s="34"/>
      <c r="P9" s="34"/>
      <c r="Q9" s="34"/>
      <c r="R9" s="34"/>
      <c r="S9" s="34"/>
      <c r="T9" s="96"/>
      <c r="U9" s="94"/>
      <c r="V9" s="94"/>
      <c r="W9" s="94"/>
      <c r="X9" s="153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</row>
    <row r="10" spans="1:36">
      <c r="A10" s="168"/>
      <c r="B10" s="170">
        <v>0.65277777777777779</v>
      </c>
      <c r="C10" s="165">
        <f>COUNTA(E10:Z10)</f>
        <v>0</v>
      </c>
      <c r="D10" s="12"/>
      <c r="E10" s="6"/>
      <c r="F10" s="11"/>
      <c r="G10" s="61"/>
      <c r="H10" s="11"/>
      <c r="I10" s="61"/>
      <c r="J10" s="61"/>
      <c r="K10" s="61"/>
      <c r="L10" s="11"/>
      <c r="M10" s="61"/>
      <c r="N10" s="61"/>
      <c r="O10" s="61"/>
      <c r="P10" s="61"/>
      <c r="Q10" s="10"/>
      <c r="R10" s="8"/>
      <c r="S10" s="8"/>
      <c r="T10" s="85"/>
      <c r="U10" s="85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</row>
    <row r="11" spans="1:36" s="5" customFormat="1">
      <c r="A11" s="168"/>
      <c r="B11" s="171"/>
      <c r="C11" s="166"/>
      <c r="D11" s="12">
        <f t="shared" ref="D11" si="4">SUM(E11:AJ11)</f>
        <v>0</v>
      </c>
      <c r="E11" s="152"/>
      <c r="F11" s="152"/>
      <c r="G11" s="152"/>
      <c r="H11" s="152"/>
      <c r="I11" s="12"/>
      <c r="J11" s="152"/>
      <c r="K11" s="152"/>
      <c r="L11" s="152"/>
      <c r="M11" s="152"/>
      <c r="N11" s="172"/>
      <c r="O11" s="172"/>
      <c r="P11" s="12"/>
      <c r="Q11" s="12"/>
      <c r="R11" s="9"/>
      <c r="S11" s="9"/>
      <c r="T11" s="86"/>
      <c r="U11" s="86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</row>
    <row r="12" spans="1:36" ht="45">
      <c r="A12" s="168"/>
      <c r="B12" s="163">
        <v>0.72222222222222221</v>
      </c>
      <c r="C12" s="165"/>
      <c r="D12" s="12"/>
      <c r="E12" s="32" t="s">
        <v>515</v>
      </c>
      <c r="F12" s="11"/>
      <c r="G12" s="11"/>
      <c r="H12" s="11"/>
      <c r="I12" s="61"/>
      <c r="J12" s="11"/>
      <c r="K12" s="61"/>
      <c r="L12" s="11"/>
      <c r="M12" s="61"/>
      <c r="N12" s="61"/>
      <c r="O12" s="61"/>
      <c r="P12" s="10"/>
      <c r="Q12" s="10"/>
      <c r="R12" s="8"/>
      <c r="S12" s="8"/>
      <c r="T12" s="85"/>
      <c r="U12" s="85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</row>
    <row r="13" spans="1:36" s="5" customFormat="1">
      <c r="A13" s="164"/>
      <c r="B13" s="164"/>
      <c r="C13" s="166"/>
      <c r="D13" s="12">
        <f t="shared" ref="D13" si="5">SUM(E13:AJ13)</f>
        <v>0</v>
      </c>
      <c r="E13" s="152"/>
      <c r="F13" s="152"/>
      <c r="G13" s="152"/>
      <c r="H13" s="152"/>
      <c r="I13" s="152"/>
      <c r="J13" s="152"/>
      <c r="K13" s="152"/>
      <c r="L13" s="152"/>
      <c r="M13" s="152"/>
      <c r="N13" s="172"/>
      <c r="O13" s="172"/>
      <c r="P13" s="12"/>
      <c r="Q13" s="12"/>
      <c r="R13" s="9"/>
      <c r="S13" s="9"/>
      <c r="T13" s="86"/>
      <c r="U13" s="86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</row>
    <row r="14" spans="1:36">
      <c r="A14" s="2"/>
      <c r="B14" s="2"/>
      <c r="C14" s="2"/>
      <c r="D14" s="1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</row>
    <row r="15" spans="1:36" ht="71.25" customHeight="1">
      <c r="A15" s="144" t="s">
        <v>441</v>
      </c>
      <c r="B15" s="167" t="s">
        <v>4</v>
      </c>
      <c r="C15" s="165">
        <f>COUNTA(E15:Z15)</f>
        <v>6</v>
      </c>
      <c r="D15" s="12"/>
      <c r="E15" s="41" t="s">
        <v>444</v>
      </c>
      <c r="F15" s="41" t="s">
        <v>386</v>
      </c>
      <c r="G15" s="41" t="s">
        <v>472</v>
      </c>
      <c r="H15" s="41" t="s">
        <v>503</v>
      </c>
      <c r="I15" s="41" t="s">
        <v>510</v>
      </c>
      <c r="J15" s="41" t="s">
        <v>511</v>
      </c>
      <c r="K15" s="40"/>
      <c r="L15" s="40"/>
      <c r="M15" s="40"/>
      <c r="N15" s="42"/>
      <c r="O15" s="40"/>
      <c r="P15" s="40"/>
      <c r="Q15" s="40"/>
      <c r="R15" s="42"/>
      <c r="S15" s="42"/>
      <c r="T15" s="95"/>
      <c r="U15" s="91"/>
      <c r="V15" s="92"/>
      <c r="W15" s="92"/>
      <c r="X15" s="93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</row>
    <row r="16" spans="1:36" s="5" customFormat="1" ht="13.5" customHeight="1">
      <c r="A16" s="4" t="s">
        <v>9</v>
      </c>
      <c r="B16" s="164"/>
      <c r="C16" s="166"/>
      <c r="D16" s="12">
        <f t="shared" ref="D16" si="6">SUM(E16:AJ16)</f>
        <v>0</v>
      </c>
      <c r="E16" s="34"/>
      <c r="F16" s="34"/>
      <c r="G16" s="34"/>
      <c r="H16" s="44"/>
      <c r="I16" s="4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96"/>
      <c r="U16" s="94"/>
      <c r="V16" s="94"/>
      <c r="W16" s="94"/>
      <c r="X16" s="87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</row>
    <row r="17" spans="1:36" ht="60">
      <c r="A17" s="167"/>
      <c r="B17" s="163">
        <v>0.4236111111111111</v>
      </c>
      <c r="C17" s="165">
        <f>COUNTA(F17:Z17)</f>
        <v>5</v>
      </c>
      <c r="D17" s="12"/>
      <c r="E17" s="41" t="s">
        <v>442</v>
      </c>
      <c r="F17" s="41" t="s">
        <v>457</v>
      </c>
      <c r="G17" s="41" t="s">
        <v>458</v>
      </c>
      <c r="H17" s="41" t="s">
        <v>459</v>
      </c>
      <c r="I17" s="41" t="s">
        <v>496</v>
      </c>
      <c r="J17" s="41" t="s">
        <v>500</v>
      </c>
      <c r="K17" s="40"/>
      <c r="L17" s="40"/>
      <c r="M17" s="40"/>
      <c r="N17" s="42"/>
      <c r="O17" s="40"/>
      <c r="P17" s="40"/>
      <c r="Q17" s="40"/>
      <c r="R17" s="42"/>
      <c r="S17" s="42"/>
      <c r="T17" s="95"/>
      <c r="U17" s="91"/>
      <c r="V17" s="92"/>
      <c r="W17" s="92"/>
      <c r="X17" s="146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</row>
    <row r="18" spans="1:36" s="5" customFormat="1">
      <c r="A18" s="168"/>
      <c r="B18" s="169"/>
      <c r="C18" s="166"/>
      <c r="D18" s="12">
        <f t="shared" ref="D18" si="7">SUM(E18:AJ18)</f>
        <v>0</v>
      </c>
      <c r="E18" s="34"/>
      <c r="F18" s="155"/>
      <c r="G18" s="34"/>
      <c r="H18" s="158"/>
      <c r="I18" s="4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96"/>
      <c r="U18" s="94"/>
      <c r="V18" s="94"/>
      <c r="W18" s="94"/>
      <c r="X18" s="147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</row>
    <row r="19" spans="1:36">
      <c r="A19" s="168"/>
      <c r="B19" s="163">
        <v>0.51388888888888895</v>
      </c>
      <c r="C19" s="165">
        <f>COUNTA(F19:Z19)</f>
        <v>0</v>
      </c>
      <c r="D19" s="12"/>
      <c r="E19" s="41"/>
      <c r="F19" s="41"/>
      <c r="G19" s="40"/>
      <c r="H19" s="158"/>
      <c r="I19" s="41"/>
      <c r="J19" s="40"/>
      <c r="K19" s="40"/>
      <c r="L19" s="40"/>
      <c r="M19" s="40"/>
      <c r="N19" s="42"/>
      <c r="O19" s="40"/>
      <c r="P19" s="40"/>
      <c r="Q19" s="40"/>
      <c r="R19" s="42"/>
      <c r="S19" s="42"/>
      <c r="T19" s="95"/>
      <c r="U19" s="91"/>
      <c r="V19" s="92"/>
      <c r="W19" s="92"/>
      <c r="X19" s="146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</row>
    <row r="20" spans="1:36" s="5" customFormat="1">
      <c r="A20" s="168"/>
      <c r="B20" s="169"/>
      <c r="C20" s="166"/>
      <c r="D20" s="12">
        <f t="shared" ref="D20" si="8">SUM(E20:AJ20)</f>
        <v>0</v>
      </c>
      <c r="E20" s="34"/>
      <c r="F20" s="34"/>
      <c r="G20" s="34"/>
      <c r="H20" s="44"/>
      <c r="I20" s="4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96"/>
      <c r="U20" s="94"/>
      <c r="V20" s="94"/>
      <c r="W20" s="94"/>
      <c r="X20" s="147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</row>
    <row r="21" spans="1:36" ht="45">
      <c r="A21" s="168"/>
      <c r="B21" s="163">
        <v>0.58333333333333337</v>
      </c>
      <c r="C21" s="165">
        <f>COUNTA(F21:Z21)</f>
        <v>0</v>
      </c>
      <c r="D21" s="12"/>
      <c r="E21" s="41" t="s">
        <v>505</v>
      </c>
      <c r="F21" s="40"/>
      <c r="G21" s="40"/>
      <c r="H21" s="41"/>
      <c r="I21" s="41"/>
      <c r="J21" s="40"/>
      <c r="K21" s="40"/>
      <c r="L21" s="40"/>
      <c r="M21" s="40"/>
      <c r="N21" s="42"/>
      <c r="O21" s="40"/>
      <c r="P21" s="40"/>
      <c r="Q21" s="40"/>
      <c r="R21" s="42"/>
      <c r="S21" s="42"/>
      <c r="T21" s="95"/>
      <c r="U21" s="91"/>
      <c r="V21" s="92"/>
      <c r="W21" s="92"/>
      <c r="X21" s="146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</row>
    <row r="22" spans="1:36" s="5" customFormat="1">
      <c r="A22" s="168"/>
      <c r="B22" s="169"/>
      <c r="C22" s="166"/>
      <c r="D22" s="12">
        <f t="shared" ref="D22" si="9">SUM(E22:AJ22)</f>
        <v>0</v>
      </c>
      <c r="E22" s="34"/>
      <c r="F22" s="34"/>
      <c r="G22" s="34"/>
      <c r="H22" s="44"/>
      <c r="I22" s="4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96"/>
      <c r="U22" s="94"/>
      <c r="V22" s="94"/>
      <c r="W22" s="94"/>
      <c r="X22" s="147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</row>
    <row r="23" spans="1:36">
      <c r="A23" s="168"/>
      <c r="B23" s="170">
        <v>0.65277777777777779</v>
      </c>
      <c r="C23" s="165">
        <f>COUNTA(E23:Z23)</f>
        <v>0</v>
      </c>
      <c r="D23" s="12"/>
      <c r="E23" s="6"/>
      <c r="F23" s="11"/>
      <c r="G23" s="61"/>
      <c r="H23" s="11"/>
      <c r="I23" s="61"/>
      <c r="J23" s="61"/>
      <c r="K23" s="61"/>
      <c r="L23" s="11"/>
      <c r="M23" s="61"/>
      <c r="N23" s="61"/>
      <c r="O23" s="61"/>
      <c r="P23" s="61"/>
      <c r="Q23" s="10"/>
      <c r="R23" s="8"/>
      <c r="S23" s="8"/>
      <c r="T23" s="85"/>
      <c r="U23" s="85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</row>
    <row r="24" spans="1:36" s="5" customFormat="1">
      <c r="A24" s="168"/>
      <c r="B24" s="171"/>
      <c r="C24" s="166"/>
      <c r="D24" s="12">
        <f t="shared" ref="D24" si="10">SUM(E24:AJ24)</f>
        <v>0</v>
      </c>
      <c r="E24" s="145"/>
      <c r="F24" s="145"/>
      <c r="G24" s="145"/>
      <c r="H24" s="145"/>
      <c r="I24" s="12"/>
      <c r="J24" s="145"/>
      <c r="K24" s="145"/>
      <c r="L24" s="145"/>
      <c r="M24" s="145"/>
      <c r="N24" s="172"/>
      <c r="O24" s="172"/>
      <c r="P24" s="12"/>
      <c r="Q24" s="12"/>
      <c r="R24" s="9"/>
      <c r="S24" s="9"/>
      <c r="T24" s="86"/>
      <c r="U24" s="86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</row>
    <row r="25" spans="1:36" ht="60">
      <c r="A25" s="168"/>
      <c r="B25" s="163">
        <v>0.72222222222222221</v>
      </c>
      <c r="C25" s="165"/>
      <c r="D25" s="12"/>
      <c r="E25" s="32" t="s">
        <v>497</v>
      </c>
      <c r="F25" s="11"/>
      <c r="G25" s="11"/>
      <c r="H25" s="11"/>
      <c r="I25" s="61"/>
      <c r="J25" s="11"/>
      <c r="K25" s="61"/>
      <c r="L25" s="11"/>
      <c r="M25" s="61"/>
      <c r="N25" s="61"/>
      <c r="O25" s="61"/>
      <c r="P25" s="10"/>
      <c r="Q25" s="10"/>
      <c r="R25" s="8"/>
      <c r="S25" s="8"/>
      <c r="T25" s="85"/>
      <c r="U25" s="85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</row>
    <row r="26" spans="1:36" s="5" customFormat="1">
      <c r="A26" s="164"/>
      <c r="B26" s="164"/>
      <c r="C26" s="166"/>
      <c r="D26" s="12">
        <f t="shared" ref="D26" si="11">SUM(E26:AJ26)</f>
        <v>0</v>
      </c>
      <c r="E26" s="145"/>
      <c r="F26" s="145"/>
      <c r="G26" s="145"/>
      <c r="H26" s="145"/>
      <c r="I26" s="145"/>
      <c r="J26" s="145"/>
      <c r="K26" s="145"/>
      <c r="L26" s="145"/>
      <c r="M26" s="145"/>
      <c r="N26" s="172"/>
      <c r="O26" s="172"/>
      <c r="P26" s="12"/>
      <c r="Q26" s="12"/>
      <c r="R26" s="9"/>
      <c r="S26" s="9"/>
      <c r="T26" s="86"/>
      <c r="U26" s="86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</row>
    <row r="27" spans="1:36">
      <c r="A27" s="2"/>
      <c r="B27" s="2"/>
      <c r="C27" s="2"/>
      <c r="D27" s="1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</row>
    <row r="28" spans="1:36" ht="71.25" customHeight="1">
      <c r="A28" s="151" t="s">
        <v>473</v>
      </c>
      <c r="B28" s="167" t="s">
        <v>4</v>
      </c>
      <c r="C28" s="165">
        <f>COUNTA(E28:Z28)</f>
        <v>5</v>
      </c>
      <c r="D28" s="12"/>
      <c r="E28" s="41" t="s">
        <v>474</v>
      </c>
      <c r="F28" s="41" t="s">
        <v>495</v>
      </c>
      <c r="G28" s="41" t="s">
        <v>542</v>
      </c>
      <c r="H28" s="41" t="s">
        <v>543</v>
      </c>
      <c r="I28" s="41" t="s">
        <v>535</v>
      </c>
      <c r="J28" s="41"/>
      <c r="K28" s="40"/>
      <c r="L28" s="40"/>
      <c r="M28" s="40"/>
      <c r="N28" s="42"/>
      <c r="O28" s="40"/>
      <c r="P28" s="40"/>
      <c r="Q28" s="40"/>
      <c r="R28" s="42"/>
      <c r="S28" s="42"/>
      <c r="T28" s="95"/>
      <c r="U28" s="91"/>
      <c r="V28" s="92"/>
      <c r="W28" s="92"/>
      <c r="X28" s="93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</row>
    <row r="29" spans="1:36" s="5" customFormat="1" ht="13.5" customHeight="1">
      <c r="A29" s="4" t="s">
        <v>5</v>
      </c>
      <c r="B29" s="164"/>
      <c r="C29" s="166"/>
      <c r="D29" s="12">
        <f t="shared" ref="D29" si="12">SUM(E29:AJ29)</f>
        <v>0</v>
      </c>
      <c r="E29" s="34"/>
      <c r="F29" s="34"/>
      <c r="G29" s="34"/>
      <c r="H29" s="44"/>
      <c r="I29" s="4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96"/>
      <c r="U29" s="94"/>
      <c r="V29" s="94"/>
      <c r="W29" s="94"/>
      <c r="X29" s="87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</row>
    <row r="30" spans="1:36">
      <c r="A30" s="167"/>
      <c r="B30" s="163">
        <v>0.4236111111111111</v>
      </c>
      <c r="C30" s="165">
        <f>COUNTA(F30:Z30)</f>
        <v>0</v>
      </c>
      <c r="D30" s="12"/>
      <c r="E30" s="41"/>
      <c r="F30" s="41"/>
      <c r="G30" s="41"/>
      <c r="H30" s="41"/>
      <c r="I30" s="41"/>
      <c r="J30" s="40"/>
      <c r="K30" s="40"/>
      <c r="L30" s="40"/>
      <c r="M30" s="40"/>
      <c r="N30" s="42"/>
      <c r="O30" s="40"/>
      <c r="P30" s="40"/>
      <c r="Q30" s="40"/>
      <c r="R30" s="42"/>
      <c r="S30" s="42"/>
      <c r="T30" s="95"/>
      <c r="U30" s="91"/>
      <c r="V30" s="92"/>
      <c r="W30" s="92"/>
      <c r="X30" s="154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</row>
    <row r="31" spans="1:36" s="5" customFormat="1">
      <c r="A31" s="168"/>
      <c r="B31" s="169"/>
      <c r="C31" s="166"/>
      <c r="D31" s="12">
        <f t="shared" ref="D31" si="13">SUM(E31:AJ31)</f>
        <v>0</v>
      </c>
      <c r="E31" s="34"/>
      <c r="F31" s="155"/>
      <c r="G31" s="34"/>
      <c r="H31" s="158"/>
      <c r="I31" s="4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96"/>
      <c r="U31" s="94"/>
      <c r="V31" s="94"/>
      <c r="W31" s="94"/>
      <c r="X31" s="153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</row>
    <row r="32" spans="1:36">
      <c r="A32" s="168"/>
      <c r="B32" s="163">
        <v>0.51388888888888895</v>
      </c>
      <c r="C32" s="165">
        <f>COUNTA(F32:Z32)</f>
        <v>0</v>
      </c>
      <c r="D32" s="12"/>
      <c r="E32" s="41"/>
      <c r="F32" s="41"/>
      <c r="G32" s="40"/>
      <c r="H32" s="158"/>
      <c r="I32" s="41"/>
      <c r="J32" s="40"/>
      <c r="K32" s="40"/>
      <c r="L32" s="40"/>
      <c r="M32" s="40"/>
      <c r="N32" s="42"/>
      <c r="O32" s="40"/>
      <c r="P32" s="40"/>
      <c r="Q32" s="40"/>
      <c r="R32" s="42"/>
      <c r="S32" s="42"/>
      <c r="T32" s="95"/>
      <c r="U32" s="91"/>
      <c r="V32" s="92"/>
      <c r="W32" s="92"/>
      <c r="X32" s="154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</row>
    <row r="33" spans="1:36" s="5" customFormat="1">
      <c r="A33" s="168"/>
      <c r="B33" s="169"/>
      <c r="C33" s="166"/>
      <c r="D33" s="12">
        <f t="shared" ref="D33" si="14">SUM(E33:AJ33)</f>
        <v>0</v>
      </c>
      <c r="E33" s="34"/>
      <c r="F33" s="34"/>
      <c r="G33" s="34"/>
      <c r="H33" s="44"/>
      <c r="I33" s="4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96"/>
      <c r="U33" s="94"/>
      <c r="V33" s="94"/>
      <c r="W33" s="94"/>
      <c r="X33" s="153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</row>
    <row r="34" spans="1:36">
      <c r="A34" s="168"/>
      <c r="B34" s="163">
        <v>0.58333333333333337</v>
      </c>
      <c r="C34" s="165">
        <f>COUNTA(F34:Z34)</f>
        <v>0</v>
      </c>
      <c r="D34" s="12"/>
      <c r="E34" s="40"/>
      <c r="F34" s="40"/>
      <c r="G34" s="40"/>
      <c r="H34" s="41"/>
      <c r="I34" s="41"/>
      <c r="J34" s="40"/>
      <c r="K34" s="40"/>
      <c r="L34" s="40"/>
      <c r="M34" s="40"/>
      <c r="N34" s="42"/>
      <c r="O34" s="40"/>
      <c r="P34" s="40"/>
      <c r="Q34" s="40"/>
      <c r="R34" s="42"/>
      <c r="S34" s="42"/>
      <c r="T34" s="95"/>
      <c r="U34" s="91"/>
      <c r="V34" s="92"/>
      <c r="W34" s="92"/>
      <c r="X34" s="154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</row>
    <row r="35" spans="1:36" s="5" customFormat="1">
      <c r="A35" s="168"/>
      <c r="B35" s="169"/>
      <c r="C35" s="166"/>
      <c r="D35" s="12">
        <f t="shared" ref="D35" si="15">SUM(E35:AJ35)</f>
        <v>0</v>
      </c>
      <c r="E35" s="34"/>
      <c r="F35" s="34"/>
      <c r="G35" s="34"/>
      <c r="H35" s="44"/>
      <c r="I35" s="4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96"/>
      <c r="U35" s="94"/>
      <c r="V35" s="94"/>
      <c r="W35" s="94"/>
      <c r="X35" s="153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</row>
    <row r="36" spans="1:36">
      <c r="A36" s="168"/>
      <c r="B36" s="170">
        <v>0.65277777777777779</v>
      </c>
      <c r="C36" s="165">
        <f>COUNTA(E36:Z36)</f>
        <v>0</v>
      </c>
      <c r="D36" s="12"/>
      <c r="E36" s="6"/>
      <c r="F36" s="11"/>
      <c r="G36" s="61"/>
      <c r="H36" s="11"/>
      <c r="I36" s="61"/>
      <c r="J36" s="61"/>
      <c r="K36" s="61"/>
      <c r="L36" s="11"/>
      <c r="M36" s="61"/>
      <c r="N36" s="61"/>
      <c r="O36" s="61"/>
      <c r="P36" s="61"/>
      <c r="Q36" s="10"/>
      <c r="R36" s="8"/>
      <c r="S36" s="8"/>
      <c r="T36" s="85"/>
      <c r="U36" s="85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</row>
    <row r="37" spans="1:36" s="5" customFormat="1">
      <c r="A37" s="168"/>
      <c r="B37" s="171"/>
      <c r="C37" s="166"/>
      <c r="D37" s="12">
        <f t="shared" ref="D37" si="16">SUM(E37:AJ37)</f>
        <v>0</v>
      </c>
      <c r="E37" s="152"/>
      <c r="F37" s="152"/>
      <c r="G37" s="152"/>
      <c r="H37" s="152"/>
      <c r="I37" s="12"/>
      <c r="J37" s="152"/>
      <c r="K37" s="152"/>
      <c r="L37" s="152"/>
      <c r="M37" s="152"/>
      <c r="N37" s="172"/>
      <c r="O37" s="172"/>
      <c r="P37" s="12"/>
      <c r="Q37" s="12"/>
      <c r="R37" s="9"/>
      <c r="S37" s="9"/>
      <c r="T37" s="86"/>
      <c r="U37" s="86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</row>
    <row r="38" spans="1:36">
      <c r="A38" s="168"/>
      <c r="B38" s="163">
        <v>0.72222222222222221</v>
      </c>
      <c r="C38" s="165"/>
      <c r="D38" s="12"/>
      <c r="E38" s="11"/>
      <c r="F38" s="11"/>
      <c r="G38" s="11"/>
      <c r="H38" s="11"/>
      <c r="I38" s="61"/>
      <c r="J38" s="11"/>
      <c r="K38" s="61"/>
      <c r="L38" s="11"/>
      <c r="M38" s="61"/>
      <c r="N38" s="61"/>
      <c r="O38" s="61"/>
      <c r="P38" s="10"/>
      <c r="Q38" s="10"/>
      <c r="R38" s="8"/>
      <c r="S38" s="8"/>
      <c r="T38" s="85"/>
      <c r="U38" s="85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</row>
    <row r="39" spans="1:36" s="5" customFormat="1">
      <c r="A39" s="164"/>
      <c r="B39" s="164"/>
      <c r="C39" s="166"/>
      <c r="D39" s="12">
        <f t="shared" ref="D39" si="17">SUM(E39:AJ39)</f>
        <v>0</v>
      </c>
      <c r="E39" s="152"/>
      <c r="F39" s="152"/>
      <c r="G39" s="152"/>
      <c r="H39" s="152"/>
      <c r="I39" s="152"/>
      <c r="J39" s="152"/>
      <c r="K39" s="152"/>
      <c r="L39" s="152"/>
      <c r="M39" s="152"/>
      <c r="N39" s="172"/>
      <c r="O39" s="172"/>
      <c r="P39" s="12"/>
      <c r="Q39" s="12"/>
      <c r="R39" s="9"/>
      <c r="S39" s="9"/>
      <c r="T39" s="86"/>
      <c r="U39" s="86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</row>
    <row r="40" spans="1:36" s="5" customFormat="1">
      <c r="A40" s="149"/>
      <c r="B40" s="149"/>
      <c r="C40" s="150"/>
      <c r="D40" s="1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2"/>
      <c r="Q40" s="12"/>
      <c r="R40" s="9"/>
      <c r="S40" s="9"/>
      <c r="T40" s="86"/>
      <c r="U40" s="86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</row>
    <row r="41" spans="1:36">
      <c r="A41" s="2"/>
      <c r="B41" s="2"/>
      <c r="C41" s="2"/>
      <c r="D41" s="1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</row>
    <row r="42" spans="1:36" ht="71.25" customHeight="1">
      <c r="A42" s="144" t="s">
        <v>334</v>
      </c>
      <c r="B42" s="167" t="s">
        <v>4</v>
      </c>
      <c r="C42" s="165">
        <f>COUNTA(E42:Z42)</f>
        <v>8</v>
      </c>
      <c r="D42" s="12"/>
      <c r="E42" s="41" t="s">
        <v>342</v>
      </c>
      <c r="F42" s="41" t="s">
        <v>363</v>
      </c>
      <c r="G42" s="41" t="s">
        <v>390</v>
      </c>
      <c r="H42" s="41" t="s">
        <v>386</v>
      </c>
      <c r="I42" s="41" t="s">
        <v>389</v>
      </c>
      <c r="J42" s="41" t="s">
        <v>417</v>
      </c>
      <c r="K42" s="41" t="s">
        <v>479</v>
      </c>
      <c r="L42" s="41" t="s">
        <v>509</v>
      </c>
      <c r="M42" s="40"/>
      <c r="N42" s="42"/>
      <c r="O42" s="40"/>
      <c r="P42" s="40"/>
      <c r="Q42" s="40"/>
      <c r="R42" s="42"/>
      <c r="S42" s="42"/>
      <c r="T42" s="95"/>
      <c r="U42" s="91"/>
      <c r="V42" s="92"/>
      <c r="W42" s="92"/>
      <c r="X42" s="93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</row>
    <row r="43" spans="1:36" s="5" customFormat="1" ht="13.5" customHeight="1">
      <c r="A43" s="4" t="s">
        <v>6</v>
      </c>
      <c r="B43" s="164"/>
      <c r="C43" s="166"/>
      <c r="D43" s="12">
        <f t="shared" ref="D43" si="18">SUM(E43:AJ43)</f>
        <v>0</v>
      </c>
      <c r="E43" s="34"/>
      <c r="F43" s="34"/>
      <c r="G43" s="34"/>
      <c r="H43" s="44"/>
      <c r="I43" s="4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96"/>
      <c r="U43" s="94"/>
      <c r="V43" s="94"/>
      <c r="W43" s="94"/>
      <c r="X43" s="87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</row>
    <row r="44" spans="1:36" ht="60">
      <c r="A44" s="167"/>
      <c r="B44" s="163">
        <v>0.4236111111111111</v>
      </c>
      <c r="C44" s="165">
        <f>COUNTA(F44:Z44)</f>
        <v>4</v>
      </c>
      <c r="D44" s="12"/>
      <c r="E44" s="41" t="s">
        <v>405</v>
      </c>
      <c r="F44" s="41" t="s">
        <v>418</v>
      </c>
      <c r="G44" s="41" t="s">
        <v>365</v>
      </c>
      <c r="H44" s="41" t="s">
        <v>421</v>
      </c>
      <c r="I44" s="41" t="s">
        <v>432</v>
      </c>
      <c r="J44" s="40"/>
      <c r="K44" s="40"/>
      <c r="L44" s="40"/>
      <c r="M44" s="40"/>
      <c r="N44" s="42"/>
      <c r="O44" s="40"/>
      <c r="P44" s="40"/>
      <c r="Q44" s="40"/>
      <c r="R44" s="42"/>
      <c r="S44" s="42"/>
      <c r="T44" s="95"/>
      <c r="U44" s="91"/>
      <c r="V44" s="92"/>
      <c r="W44" s="92"/>
      <c r="X44" s="146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</row>
    <row r="45" spans="1:36" s="5" customFormat="1">
      <c r="A45" s="168"/>
      <c r="B45" s="169"/>
      <c r="C45" s="166"/>
      <c r="D45" s="12">
        <f t="shared" ref="D45" si="19">SUM(E45:AJ45)</f>
        <v>0</v>
      </c>
      <c r="E45" s="34"/>
      <c r="F45" s="155"/>
      <c r="G45" s="34"/>
      <c r="H45" s="158"/>
      <c r="I45" s="4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96"/>
      <c r="U45" s="94"/>
      <c r="V45" s="94"/>
      <c r="W45" s="94"/>
      <c r="X45" s="147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</row>
    <row r="46" spans="1:36" ht="60">
      <c r="A46" s="168"/>
      <c r="B46" s="163">
        <v>0.51388888888888895</v>
      </c>
      <c r="C46" s="165">
        <f>COUNTA(F46:Z46)</f>
        <v>4</v>
      </c>
      <c r="D46" s="12"/>
      <c r="E46" s="41" t="s">
        <v>392</v>
      </c>
      <c r="F46" s="41" t="s">
        <v>413</v>
      </c>
      <c r="G46" s="41" t="s">
        <v>462</v>
      </c>
      <c r="H46" s="41" t="s">
        <v>537</v>
      </c>
      <c r="I46" s="41" t="s">
        <v>462</v>
      </c>
      <c r="J46" s="40"/>
      <c r="K46" s="40"/>
      <c r="L46" s="40"/>
      <c r="M46" s="40"/>
      <c r="N46" s="42"/>
      <c r="O46" s="40"/>
      <c r="P46" s="40"/>
      <c r="Q46" s="40"/>
      <c r="R46" s="42"/>
      <c r="S46" s="42"/>
      <c r="T46" s="95"/>
      <c r="U46" s="91"/>
      <c r="V46" s="92"/>
      <c r="W46" s="92"/>
      <c r="X46" s="146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</row>
    <row r="47" spans="1:36" s="5" customFormat="1">
      <c r="A47" s="168"/>
      <c r="B47" s="169"/>
      <c r="C47" s="166"/>
      <c r="D47" s="12">
        <f t="shared" ref="D47" si="20">SUM(E47:AJ47)</f>
        <v>0</v>
      </c>
      <c r="E47" s="34"/>
      <c r="F47" s="34"/>
      <c r="G47" s="34"/>
      <c r="H47" s="44"/>
      <c r="I47" s="4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96"/>
      <c r="U47" s="94"/>
      <c r="V47" s="94"/>
      <c r="W47" s="94"/>
      <c r="X47" s="147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</row>
    <row r="48" spans="1:36">
      <c r="A48" s="168"/>
      <c r="B48" s="163">
        <v>0.58333333333333337</v>
      </c>
      <c r="C48" s="165">
        <f>COUNTA(F48:Z48)</f>
        <v>0</v>
      </c>
      <c r="D48" s="12"/>
      <c r="E48" s="40"/>
      <c r="F48" s="40"/>
      <c r="G48" s="40"/>
      <c r="H48" s="41"/>
      <c r="I48" s="41"/>
      <c r="J48" s="40"/>
      <c r="K48" s="40"/>
      <c r="L48" s="40"/>
      <c r="M48" s="40"/>
      <c r="N48" s="42"/>
      <c r="O48" s="40"/>
      <c r="P48" s="40"/>
      <c r="Q48" s="40"/>
      <c r="R48" s="42"/>
      <c r="S48" s="42"/>
      <c r="T48" s="95"/>
      <c r="U48" s="91"/>
      <c r="V48" s="92"/>
      <c r="W48" s="92"/>
      <c r="X48" s="146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</row>
    <row r="49" spans="1:36" s="5" customFormat="1">
      <c r="A49" s="168"/>
      <c r="B49" s="169"/>
      <c r="C49" s="166"/>
      <c r="D49" s="12">
        <f t="shared" ref="D49" si="21">SUM(E49:AJ49)</f>
        <v>0</v>
      </c>
      <c r="E49" s="34"/>
      <c r="F49" s="34"/>
      <c r="G49" s="34"/>
      <c r="H49" s="44"/>
      <c r="I49" s="4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96"/>
      <c r="U49" s="94"/>
      <c r="V49" s="94"/>
      <c r="W49" s="94"/>
      <c r="X49" s="147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</row>
    <row r="50" spans="1:36">
      <c r="A50" s="168"/>
      <c r="B50" s="170">
        <v>0.65277777777777779</v>
      </c>
      <c r="C50" s="165">
        <f>COUNTA(E50:Z50)</f>
        <v>0</v>
      </c>
      <c r="D50" s="12"/>
      <c r="E50" s="6"/>
      <c r="F50" s="11"/>
      <c r="G50" s="61"/>
      <c r="H50" s="11"/>
      <c r="I50" s="61"/>
      <c r="J50" s="61"/>
      <c r="K50" s="61"/>
      <c r="L50" s="11"/>
      <c r="M50" s="61"/>
      <c r="N50" s="61"/>
      <c r="O50" s="61"/>
      <c r="P50" s="61"/>
      <c r="Q50" s="10"/>
      <c r="R50" s="8"/>
      <c r="S50" s="8"/>
      <c r="T50" s="85"/>
      <c r="U50" s="85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</row>
    <row r="51" spans="1:36" s="5" customFormat="1">
      <c r="A51" s="168"/>
      <c r="B51" s="171"/>
      <c r="C51" s="166"/>
      <c r="D51" s="12">
        <f t="shared" ref="D51" si="22">SUM(E51:AJ51)</f>
        <v>0</v>
      </c>
      <c r="E51" s="145"/>
      <c r="F51" s="145"/>
      <c r="G51" s="145"/>
      <c r="H51" s="145"/>
      <c r="I51" s="12"/>
      <c r="J51" s="145"/>
      <c r="K51" s="145"/>
      <c r="L51" s="145"/>
      <c r="M51" s="145"/>
      <c r="N51" s="172"/>
      <c r="O51" s="172"/>
      <c r="P51" s="12"/>
      <c r="Q51" s="12"/>
      <c r="R51" s="9"/>
      <c r="S51" s="9"/>
      <c r="T51" s="86"/>
      <c r="U51" s="86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</row>
    <row r="52" spans="1:36">
      <c r="A52" s="168"/>
      <c r="B52" s="163">
        <v>0.72222222222222221</v>
      </c>
      <c r="C52" s="165"/>
      <c r="D52" s="12"/>
      <c r="E52" s="11"/>
      <c r="F52" s="11"/>
      <c r="G52" s="11"/>
      <c r="H52" s="11"/>
      <c r="I52" s="61"/>
      <c r="J52" s="11"/>
      <c r="K52" s="61"/>
      <c r="L52" s="11"/>
      <c r="M52" s="61"/>
      <c r="N52" s="61"/>
      <c r="O52" s="61"/>
      <c r="P52" s="10"/>
      <c r="Q52" s="10"/>
      <c r="R52" s="8"/>
      <c r="S52" s="8"/>
      <c r="T52" s="85"/>
      <c r="U52" s="85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</row>
    <row r="53" spans="1:36" s="5" customFormat="1">
      <c r="A53" s="164"/>
      <c r="B53" s="164"/>
      <c r="C53" s="166"/>
      <c r="D53" s="12">
        <f t="shared" ref="D53" si="23">SUM(E53:AJ53)</f>
        <v>0</v>
      </c>
      <c r="E53" s="145"/>
      <c r="F53" s="145"/>
      <c r="G53" s="145"/>
      <c r="H53" s="145"/>
      <c r="I53" s="145"/>
      <c r="J53" s="145"/>
      <c r="K53" s="145"/>
      <c r="L53" s="145"/>
      <c r="M53" s="145"/>
      <c r="N53" s="172"/>
      <c r="O53" s="172"/>
      <c r="P53" s="12"/>
      <c r="Q53" s="12"/>
      <c r="R53" s="9"/>
      <c r="S53" s="9"/>
      <c r="T53" s="86"/>
      <c r="U53" s="86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</row>
    <row r="54" spans="1:36">
      <c r="A54" s="2"/>
      <c r="B54" s="2"/>
      <c r="C54" s="2"/>
      <c r="D54" s="1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</row>
    <row r="55" spans="1:36" ht="53.25" customHeight="1">
      <c r="A55" s="144" t="s">
        <v>335</v>
      </c>
      <c r="B55" s="167" t="s">
        <v>4</v>
      </c>
      <c r="C55" s="165">
        <f>COUNTA(E55:Z55)</f>
        <v>19</v>
      </c>
      <c r="D55" s="12"/>
      <c r="E55" s="41" t="s">
        <v>364</v>
      </c>
      <c r="F55" s="41" t="s">
        <v>388</v>
      </c>
      <c r="G55" s="41" t="s">
        <v>391</v>
      </c>
      <c r="H55" s="41" t="s">
        <v>425</v>
      </c>
      <c r="I55" s="41" t="s">
        <v>426</v>
      </c>
      <c r="J55" s="41" t="s">
        <v>427</v>
      </c>
      <c r="K55" s="41" t="s">
        <v>444</v>
      </c>
      <c r="L55" s="40" t="s">
        <v>452</v>
      </c>
      <c r="M55" s="41" t="s">
        <v>454</v>
      </c>
      <c r="N55" s="40" t="s">
        <v>455</v>
      </c>
      <c r="O55" s="41" t="s">
        <v>472</v>
      </c>
      <c r="P55" s="41" t="s">
        <v>474</v>
      </c>
      <c r="Q55" s="40" t="s">
        <v>480</v>
      </c>
      <c r="R55" s="41" t="s">
        <v>483</v>
      </c>
      <c r="S55" s="40" t="s">
        <v>484</v>
      </c>
      <c r="T55" s="41" t="s">
        <v>485</v>
      </c>
      <c r="U55" s="40" t="s">
        <v>486</v>
      </c>
      <c r="V55" s="40" t="s">
        <v>488</v>
      </c>
      <c r="W55" s="40" t="s">
        <v>492</v>
      </c>
      <c r="X55" s="93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</row>
    <row r="56" spans="1:36" s="5" customFormat="1" ht="13.5" customHeight="1">
      <c r="A56" s="4" t="s">
        <v>7</v>
      </c>
      <c r="B56" s="164"/>
      <c r="C56" s="166"/>
      <c r="D56" s="12">
        <f t="shared" ref="D56" si="24">SUM(E56:AJ56)</f>
        <v>0</v>
      </c>
      <c r="E56" s="34"/>
      <c r="F56" s="34"/>
      <c r="G56" s="44"/>
      <c r="H56" s="44"/>
      <c r="I56" s="4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44"/>
      <c r="U56" s="34"/>
      <c r="V56" s="34"/>
      <c r="W56" s="34"/>
      <c r="X56" s="87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</row>
    <row r="57" spans="1:36" ht="75">
      <c r="A57" s="167"/>
      <c r="B57" s="163">
        <v>0.4236111111111111</v>
      </c>
      <c r="C57" s="165">
        <f>COUNTA(F57:Z57)</f>
        <v>4</v>
      </c>
      <c r="D57" s="12"/>
      <c r="E57" s="41" t="s">
        <v>410</v>
      </c>
      <c r="F57" s="41" t="s">
        <v>416</v>
      </c>
      <c r="G57" s="41" t="s">
        <v>460</v>
      </c>
      <c r="H57" s="41" t="s">
        <v>461</v>
      </c>
      <c r="I57" s="41" t="s">
        <v>501</v>
      </c>
      <c r="J57" s="40"/>
      <c r="K57" s="40"/>
      <c r="L57" s="40"/>
      <c r="M57" s="40"/>
      <c r="N57" s="42"/>
      <c r="O57" s="40"/>
      <c r="P57" s="40"/>
      <c r="Q57" s="40"/>
      <c r="R57" s="42"/>
      <c r="S57" s="42"/>
      <c r="T57" s="41"/>
      <c r="U57" s="42"/>
      <c r="V57" s="37"/>
      <c r="W57" s="37"/>
      <c r="X57" s="146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</row>
    <row r="58" spans="1:36" s="5" customFormat="1">
      <c r="A58" s="168"/>
      <c r="B58" s="169"/>
      <c r="C58" s="166"/>
      <c r="D58" s="12">
        <f t="shared" ref="D58" si="25">SUM(E58:AJ58)</f>
        <v>0</v>
      </c>
      <c r="E58" s="34"/>
      <c r="F58" s="158"/>
      <c r="G58" s="44"/>
      <c r="H58" s="44"/>
      <c r="I58" s="4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44"/>
      <c r="U58" s="34"/>
      <c r="V58" s="34"/>
      <c r="W58" s="34"/>
      <c r="X58" s="147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</row>
    <row r="59" spans="1:36" ht="45">
      <c r="A59" s="168"/>
      <c r="B59" s="163">
        <v>0.51388888888888895</v>
      </c>
      <c r="C59" s="165">
        <f>COUNTA(F59:Z59)</f>
        <v>0</v>
      </c>
      <c r="D59" s="12"/>
      <c r="E59" s="41" t="s">
        <v>398</v>
      </c>
      <c r="F59" s="158"/>
      <c r="G59" s="41"/>
      <c r="H59" s="41"/>
      <c r="I59" s="41"/>
      <c r="J59" s="40"/>
      <c r="K59" s="40"/>
      <c r="L59" s="40"/>
      <c r="M59" s="40"/>
      <c r="N59" s="42"/>
      <c r="O59" s="40"/>
      <c r="P59" s="40"/>
      <c r="Q59" s="40"/>
      <c r="R59" s="42"/>
      <c r="S59" s="42"/>
      <c r="T59" s="41"/>
      <c r="U59" s="42"/>
      <c r="V59" s="37"/>
      <c r="W59" s="37"/>
      <c r="X59" s="146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</row>
    <row r="60" spans="1:36" s="5" customFormat="1">
      <c r="A60" s="168"/>
      <c r="B60" s="169"/>
      <c r="C60" s="166"/>
      <c r="D60" s="12">
        <f t="shared" ref="D60" si="26">SUM(E60:AJ60)</f>
        <v>0</v>
      </c>
      <c r="E60" s="34"/>
      <c r="F60" s="158"/>
      <c r="G60" s="44"/>
      <c r="H60" s="44"/>
      <c r="I60" s="4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44"/>
      <c r="U60" s="34"/>
      <c r="V60" s="34"/>
      <c r="W60" s="34"/>
      <c r="X60" s="147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</row>
    <row r="61" spans="1:36">
      <c r="A61" s="168"/>
      <c r="B61" s="163">
        <v>0.58333333333333337</v>
      </c>
      <c r="C61" s="165">
        <f>COUNTA(F61:Z61)</f>
        <v>0</v>
      </c>
      <c r="D61" s="12"/>
      <c r="E61" s="40"/>
      <c r="F61" s="40"/>
      <c r="G61" s="41"/>
      <c r="H61" s="41"/>
      <c r="I61" s="41"/>
      <c r="J61" s="40"/>
      <c r="K61" s="40"/>
      <c r="L61" s="40"/>
      <c r="M61" s="40"/>
      <c r="N61" s="42"/>
      <c r="O61" s="40"/>
      <c r="P61" s="40"/>
      <c r="Q61" s="40"/>
      <c r="R61" s="42"/>
      <c r="S61" s="42"/>
      <c r="T61" s="41"/>
      <c r="U61" s="42"/>
      <c r="V61" s="37"/>
      <c r="W61" s="37"/>
      <c r="X61" s="146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</row>
    <row r="62" spans="1:36" s="5" customFormat="1">
      <c r="A62" s="168"/>
      <c r="B62" s="169"/>
      <c r="C62" s="166"/>
      <c r="D62" s="12">
        <f t="shared" ref="D62" si="27">SUM(E62:AJ62)</f>
        <v>0</v>
      </c>
      <c r="E62" s="34"/>
      <c r="F62" s="34"/>
      <c r="G62" s="44"/>
      <c r="H62" s="44"/>
      <c r="I62" s="4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44"/>
      <c r="U62" s="34"/>
      <c r="V62" s="34"/>
      <c r="W62" s="34"/>
      <c r="X62" s="147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</row>
    <row r="63" spans="1:36">
      <c r="A63" s="168"/>
      <c r="B63" s="170">
        <v>0.65277777777777779</v>
      </c>
      <c r="C63" s="165">
        <f>COUNTA(E63:Z63)</f>
        <v>0</v>
      </c>
      <c r="D63" s="12"/>
      <c r="E63" s="47"/>
      <c r="F63" s="54"/>
      <c r="G63" s="13"/>
      <c r="H63" s="11"/>
      <c r="I63" s="61"/>
      <c r="J63" s="61"/>
      <c r="K63" s="61"/>
      <c r="L63" s="11"/>
      <c r="M63" s="61"/>
      <c r="N63" s="61"/>
      <c r="O63" s="61"/>
      <c r="P63" s="61"/>
      <c r="Q63" s="10"/>
      <c r="R63" s="8"/>
      <c r="S63" s="8"/>
      <c r="T63" s="8"/>
      <c r="U63" s="8"/>
      <c r="V63" s="60"/>
      <c r="W63" s="60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</row>
    <row r="64" spans="1:36" s="5" customFormat="1">
      <c r="A64" s="168"/>
      <c r="B64" s="171"/>
      <c r="C64" s="166"/>
      <c r="D64" s="12">
        <f t="shared" ref="D64" si="28">SUM(E64:AJ64)</f>
        <v>0</v>
      </c>
      <c r="E64" s="145"/>
      <c r="F64" s="145"/>
      <c r="G64" s="145"/>
      <c r="H64" s="145"/>
      <c r="I64" s="12"/>
      <c r="J64" s="145"/>
      <c r="K64" s="145"/>
      <c r="L64" s="145"/>
      <c r="M64" s="145"/>
      <c r="N64" s="172"/>
      <c r="O64" s="172"/>
      <c r="P64" s="12"/>
      <c r="Q64" s="12"/>
      <c r="R64" s="9"/>
      <c r="S64" s="9"/>
      <c r="T64" s="9"/>
      <c r="U64" s="9"/>
      <c r="V64" s="59"/>
      <c r="W64" s="59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</row>
    <row r="65" spans="1:36">
      <c r="A65" s="168"/>
      <c r="B65" s="163">
        <v>0.72222222222222221</v>
      </c>
      <c r="C65" s="165"/>
      <c r="D65" s="12"/>
      <c r="E65" s="11"/>
      <c r="F65" s="155"/>
      <c r="G65" s="11"/>
      <c r="H65" s="11"/>
      <c r="I65" s="61"/>
      <c r="J65" s="11"/>
      <c r="K65" s="61"/>
      <c r="L65" s="11"/>
      <c r="M65" s="61"/>
      <c r="N65" s="61"/>
      <c r="O65" s="61"/>
      <c r="P65" s="10"/>
      <c r="Q65" s="10"/>
      <c r="R65" s="8"/>
      <c r="S65" s="8"/>
      <c r="T65" s="8"/>
      <c r="U65" s="8"/>
      <c r="V65" s="60"/>
      <c r="W65" s="60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</row>
    <row r="66" spans="1:36" s="5" customFormat="1">
      <c r="A66" s="164"/>
      <c r="B66" s="164"/>
      <c r="C66" s="166"/>
      <c r="D66" s="12">
        <f t="shared" ref="D66" si="29">SUM(E66:AJ66)</f>
        <v>0</v>
      </c>
      <c r="E66" s="145"/>
      <c r="F66" s="145"/>
      <c r="G66" s="145"/>
      <c r="H66" s="145"/>
      <c r="I66" s="145"/>
      <c r="J66" s="145"/>
      <c r="K66" s="145"/>
      <c r="L66" s="145"/>
      <c r="M66" s="145"/>
      <c r="N66" s="172"/>
      <c r="O66" s="172"/>
      <c r="P66" s="12"/>
      <c r="Q66" s="12"/>
      <c r="R66" s="9"/>
      <c r="S66" s="9"/>
      <c r="T66" s="9"/>
      <c r="U66" s="9"/>
      <c r="V66" s="59"/>
      <c r="W66" s="59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</row>
    <row r="67" spans="1:36">
      <c r="A67" s="2"/>
      <c r="B67" s="2"/>
      <c r="C67" s="2"/>
      <c r="D67" s="1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</row>
    <row r="68" spans="1:36" ht="53.25" customHeight="1">
      <c r="A68" s="156" t="s">
        <v>336</v>
      </c>
      <c r="B68" s="167" t="s">
        <v>4</v>
      </c>
      <c r="C68" s="165">
        <f>COUNTA(E68:Z68)</f>
        <v>1</v>
      </c>
      <c r="D68" s="12"/>
      <c r="E68" s="35" t="s">
        <v>480</v>
      </c>
      <c r="F68" s="41"/>
      <c r="G68" s="41"/>
      <c r="H68" s="41"/>
      <c r="I68" s="41"/>
      <c r="J68" s="40"/>
      <c r="K68" s="40"/>
      <c r="L68" s="40"/>
      <c r="M68" s="40"/>
      <c r="N68" s="42"/>
      <c r="O68" s="40"/>
      <c r="P68" s="40"/>
      <c r="Q68" s="40"/>
      <c r="R68" s="42"/>
      <c r="S68" s="42"/>
      <c r="T68" s="95"/>
      <c r="U68" s="91"/>
      <c r="V68" s="92"/>
      <c r="W68" s="92"/>
      <c r="X68" s="93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</row>
    <row r="69" spans="1:36" s="5" customFormat="1" ht="13.5" customHeight="1">
      <c r="A69" s="157" t="s">
        <v>0</v>
      </c>
      <c r="B69" s="164"/>
      <c r="C69" s="166"/>
      <c r="D69" s="12">
        <f t="shared" ref="D69" si="30">SUM(E69:AJ69)</f>
        <v>0</v>
      </c>
      <c r="E69" s="36"/>
      <c r="F69" s="34"/>
      <c r="G69" s="44"/>
      <c r="H69" s="44"/>
      <c r="I69" s="4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96"/>
      <c r="U69" s="94"/>
      <c r="V69" s="94"/>
      <c r="W69" s="94"/>
      <c r="X69" s="87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</row>
    <row r="70" spans="1:36" ht="60">
      <c r="A70" s="167"/>
      <c r="B70" s="163">
        <v>0.4236111111111111</v>
      </c>
      <c r="C70" s="165">
        <f>COUNTA(F70:Z70)</f>
        <v>1</v>
      </c>
      <c r="D70" s="12"/>
      <c r="E70" s="32" t="s">
        <v>404</v>
      </c>
      <c r="F70" s="32" t="s">
        <v>407</v>
      </c>
      <c r="G70" s="41"/>
      <c r="H70" s="41"/>
      <c r="I70" s="41"/>
      <c r="J70" s="40"/>
      <c r="K70" s="40"/>
      <c r="L70" s="40"/>
      <c r="M70" s="40"/>
      <c r="N70" s="42"/>
      <c r="O70" s="40"/>
      <c r="P70" s="40"/>
      <c r="Q70" s="40"/>
      <c r="R70" s="42"/>
      <c r="S70" s="42"/>
      <c r="T70" s="95"/>
      <c r="U70" s="91"/>
      <c r="V70" s="92"/>
      <c r="W70" s="92"/>
      <c r="X70" s="146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</row>
    <row r="71" spans="1:36" s="5" customFormat="1">
      <c r="A71" s="168"/>
      <c r="B71" s="169"/>
      <c r="C71" s="166"/>
      <c r="D71" s="12">
        <f t="shared" ref="D71" si="31">SUM(E71:AJ71)</f>
        <v>0</v>
      </c>
      <c r="E71" s="36"/>
      <c r="F71" s="34"/>
      <c r="G71" s="44"/>
      <c r="H71" s="44"/>
      <c r="I71" s="4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96"/>
      <c r="U71" s="94"/>
      <c r="V71" s="94"/>
      <c r="W71" s="94"/>
      <c r="X71" s="147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</row>
    <row r="72" spans="1:36" ht="75">
      <c r="A72" s="168"/>
      <c r="B72" s="163">
        <v>0.51388888888888895</v>
      </c>
      <c r="C72" s="165">
        <f>COUNTA(F72:Z72)</f>
        <v>0</v>
      </c>
      <c r="D72" s="12"/>
      <c r="E72" s="32" t="s">
        <v>402</v>
      </c>
      <c r="F72" s="40"/>
      <c r="G72" s="41"/>
      <c r="H72" s="41"/>
      <c r="I72" s="41"/>
      <c r="J72" s="40"/>
      <c r="K72" s="40"/>
      <c r="L72" s="40"/>
      <c r="M72" s="40"/>
      <c r="N72" s="42"/>
      <c r="O72" s="40"/>
      <c r="P72" s="40"/>
      <c r="Q72" s="40"/>
      <c r="R72" s="42"/>
      <c r="S72" s="42"/>
      <c r="T72" s="95"/>
      <c r="U72" s="91"/>
      <c r="V72" s="92"/>
      <c r="W72" s="92"/>
      <c r="X72" s="146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</row>
    <row r="73" spans="1:36" s="5" customFormat="1">
      <c r="A73" s="168"/>
      <c r="B73" s="169"/>
      <c r="C73" s="166"/>
      <c r="D73" s="12">
        <f t="shared" ref="D73" si="32">SUM(E73:AJ73)</f>
        <v>0</v>
      </c>
      <c r="E73" s="34"/>
      <c r="F73" s="34"/>
      <c r="G73" s="44"/>
      <c r="H73" s="44"/>
      <c r="I73" s="4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96"/>
      <c r="U73" s="94"/>
      <c r="V73" s="94"/>
      <c r="W73" s="94"/>
      <c r="X73" s="147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</row>
    <row r="74" spans="1:36">
      <c r="A74" s="168"/>
      <c r="B74" s="163">
        <v>0.58333333333333337</v>
      </c>
      <c r="C74" s="165">
        <f>COUNTA(F74:Z74)</f>
        <v>0</v>
      </c>
      <c r="D74" s="12"/>
      <c r="E74" s="40"/>
      <c r="F74" s="40"/>
      <c r="G74" s="41"/>
      <c r="H74" s="41"/>
      <c r="I74" s="41"/>
      <c r="J74" s="40"/>
      <c r="K74" s="40"/>
      <c r="L74" s="40"/>
      <c r="M74" s="40"/>
      <c r="N74" s="42"/>
      <c r="O74" s="40"/>
      <c r="P74" s="40"/>
      <c r="Q74" s="40"/>
      <c r="R74" s="42"/>
      <c r="S74" s="42"/>
      <c r="T74" s="95"/>
      <c r="U74" s="91"/>
      <c r="V74" s="92"/>
      <c r="W74" s="92"/>
      <c r="X74" s="146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</row>
    <row r="75" spans="1:36" s="5" customFormat="1">
      <c r="A75" s="168"/>
      <c r="B75" s="169"/>
      <c r="C75" s="166"/>
      <c r="D75" s="12">
        <f t="shared" ref="D75" si="33">SUM(E75:AJ75)</f>
        <v>0</v>
      </c>
      <c r="E75" s="34"/>
      <c r="F75" s="34"/>
      <c r="G75" s="44"/>
      <c r="H75" s="44"/>
      <c r="I75" s="4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96"/>
      <c r="U75" s="94"/>
      <c r="V75" s="94"/>
      <c r="W75" s="94"/>
      <c r="X75" s="147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</row>
    <row r="76" spans="1:36">
      <c r="A76" s="168"/>
      <c r="B76" s="170">
        <v>0.65277777777777779</v>
      </c>
      <c r="C76" s="165">
        <f>COUNTA(E76:Z76)</f>
        <v>0</v>
      </c>
      <c r="D76" s="12"/>
      <c r="E76" s="47"/>
      <c r="F76" s="54"/>
      <c r="G76" s="13"/>
      <c r="H76" s="11"/>
      <c r="I76" s="61"/>
      <c r="J76" s="61"/>
      <c r="K76" s="61"/>
      <c r="L76" s="11"/>
      <c r="M76" s="61"/>
      <c r="N76" s="61"/>
      <c r="O76" s="61"/>
      <c r="P76" s="61"/>
      <c r="Q76" s="10"/>
      <c r="R76" s="8"/>
      <c r="S76" s="8"/>
      <c r="T76" s="85"/>
      <c r="U76" s="85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</row>
    <row r="77" spans="1:36" s="5" customFormat="1">
      <c r="A77" s="168"/>
      <c r="B77" s="171"/>
      <c r="C77" s="166"/>
      <c r="D77" s="12">
        <f t="shared" ref="D77" si="34">SUM(E77:AJ77)</f>
        <v>0</v>
      </c>
      <c r="E77" s="145"/>
      <c r="F77" s="145"/>
      <c r="G77" s="145"/>
      <c r="H77" s="145"/>
      <c r="I77" s="12"/>
      <c r="J77" s="145"/>
      <c r="K77" s="145"/>
      <c r="L77" s="145"/>
      <c r="M77" s="145"/>
      <c r="N77" s="172"/>
      <c r="O77" s="172"/>
      <c r="P77" s="12"/>
      <c r="Q77" s="12"/>
      <c r="R77" s="9"/>
      <c r="S77" s="9"/>
      <c r="T77" s="86"/>
      <c r="U77" s="86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</row>
    <row r="78" spans="1:36">
      <c r="A78" s="168"/>
      <c r="B78" s="163">
        <v>0.72222222222222221</v>
      </c>
      <c r="C78" s="165"/>
      <c r="D78" s="12"/>
      <c r="E78" s="11"/>
      <c r="F78" s="155"/>
      <c r="G78" s="11"/>
      <c r="H78" s="11"/>
      <c r="I78" s="61"/>
      <c r="J78" s="11"/>
      <c r="K78" s="61"/>
      <c r="L78" s="11"/>
      <c r="M78" s="61"/>
      <c r="N78" s="61"/>
      <c r="O78" s="61"/>
      <c r="P78" s="10"/>
      <c r="Q78" s="10"/>
      <c r="R78" s="8"/>
      <c r="S78" s="8"/>
      <c r="T78" s="85"/>
      <c r="U78" s="85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</row>
    <row r="79" spans="1:36" s="5" customFormat="1">
      <c r="A79" s="164"/>
      <c r="B79" s="164"/>
      <c r="C79" s="166"/>
      <c r="D79" s="12">
        <f t="shared" ref="D79" si="35">SUM(E79:AJ79)</f>
        <v>0</v>
      </c>
      <c r="E79" s="145"/>
      <c r="F79" s="145"/>
      <c r="G79" s="145"/>
      <c r="H79" s="145"/>
      <c r="I79" s="145"/>
      <c r="J79" s="145"/>
      <c r="K79" s="145"/>
      <c r="L79" s="145"/>
      <c r="M79" s="145"/>
      <c r="N79" s="172"/>
      <c r="O79" s="172"/>
      <c r="P79" s="12"/>
      <c r="Q79" s="12"/>
      <c r="R79" s="9"/>
      <c r="S79" s="9"/>
      <c r="T79" s="86"/>
      <c r="U79" s="86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</row>
    <row r="80" spans="1:36">
      <c r="A80" s="2"/>
      <c r="B80" s="2"/>
      <c r="C80" s="2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</row>
    <row r="81" spans="1:36" ht="53.25" customHeight="1">
      <c r="A81" s="156" t="s">
        <v>467</v>
      </c>
      <c r="B81" s="167" t="s">
        <v>4</v>
      </c>
      <c r="C81" s="165">
        <f>COUNTA(E81:Z81)</f>
        <v>1</v>
      </c>
      <c r="D81" s="12"/>
      <c r="E81" s="32" t="s">
        <v>469</v>
      </c>
      <c r="F81" s="41"/>
      <c r="G81" s="41"/>
      <c r="H81" s="41"/>
      <c r="I81" s="41"/>
      <c r="J81" s="40"/>
      <c r="K81" s="40"/>
      <c r="L81" s="40"/>
      <c r="M81" s="40"/>
      <c r="N81" s="42"/>
      <c r="O81" s="40"/>
      <c r="P81" s="40"/>
      <c r="Q81" s="40"/>
      <c r="R81" s="42"/>
      <c r="S81" s="42"/>
      <c r="T81" s="95"/>
      <c r="U81" s="91"/>
      <c r="V81" s="92"/>
      <c r="W81" s="92"/>
      <c r="X81" s="93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</row>
    <row r="82" spans="1:36" s="5" customFormat="1" ht="13.5" customHeight="1">
      <c r="A82" s="157" t="s">
        <v>468</v>
      </c>
      <c r="B82" s="164"/>
      <c r="C82" s="166"/>
      <c r="D82" s="12">
        <f t="shared" ref="D82" si="36">SUM(E82:AJ82)</f>
        <v>0</v>
      </c>
      <c r="E82" s="155"/>
      <c r="F82" s="34"/>
      <c r="G82" s="44"/>
      <c r="H82" s="44"/>
      <c r="I82" s="4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96"/>
      <c r="U82" s="94"/>
      <c r="V82" s="94"/>
      <c r="W82" s="94"/>
      <c r="X82" s="87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</row>
    <row r="83" spans="1:36">
      <c r="A83" s="173"/>
      <c r="B83" s="163">
        <v>0.4236111111111111</v>
      </c>
      <c r="C83" s="165">
        <f>COUNTA(F83:Z83)</f>
        <v>0</v>
      </c>
      <c r="D83" s="12"/>
      <c r="E83" s="41"/>
      <c r="F83" s="41"/>
      <c r="G83" s="41"/>
      <c r="H83" s="41"/>
      <c r="I83" s="41"/>
      <c r="J83" s="40"/>
      <c r="K83" s="40"/>
      <c r="L83" s="40"/>
      <c r="M83" s="40"/>
      <c r="N83" s="42"/>
      <c r="O83" s="40"/>
      <c r="P83" s="40"/>
      <c r="Q83" s="40"/>
      <c r="R83" s="42"/>
      <c r="S83" s="42"/>
      <c r="T83" s="95"/>
      <c r="U83" s="91"/>
      <c r="V83" s="92"/>
      <c r="W83" s="92"/>
      <c r="X83" s="146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</row>
    <row r="84" spans="1:36" s="5" customFormat="1">
      <c r="A84" s="168"/>
      <c r="B84" s="169"/>
      <c r="C84" s="166"/>
      <c r="D84" s="12">
        <f t="shared" ref="D84" si="37">SUM(E84:AJ84)</f>
        <v>0</v>
      </c>
      <c r="E84" s="34"/>
      <c r="F84" s="34"/>
      <c r="G84" s="44"/>
      <c r="H84" s="44"/>
      <c r="I84" s="4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96"/>
      <c r="U84" s="94"/>
      <c r="V84" s="94"/>
      <c r="W84" s="94"/>
      <c r="X84" s="147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</row>
    <row r="85" spans="1:36">
      <c r="A85" s="168"/>
      <c r="B85" s="163">
        <v>0.51388888888888895</v>
      </c>
      <c r="C85" s="165">
        <f>COUNTA(F85:Z85)</f>
        <v>0</v>
      </c>
      <c r="D85" s="12"/>
      <c r="E85" s="41"/>
      <c r="F85" s="40"/>
      <c r="G85" s="41"/>
      <c r="H85" s="41"/>
      <c r="I85" s="41"/>
      <c r="J85" s="40"/>
      <c r="K85" s="40"/>
      <c r="L85" s="40"/>
      <c r="M85" s="40"/>
      <c r="N85" s="42"/>
      <c r="O85" s="40"/>
      <c r="P85" s="40"/>
      <c r="Q85" s="40"/>
      <c r="R85" s="42"/>
      <c r="S85" s="42"/>
      <c r="T85" s="95"/>
      <c r="U85" s="91"/>
      <c r="V85" s="92"/>
      <c r="W85" s="92"/>
      <c r="X85" s="146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</row>
    <row r="86" spans="1:36" s="5" customFormat="1">
      <c r="A86" s="164"/>
      <c r="B86" s="169"/>
      <c r="C86" s="166"/>
      <c r="D86" s="12">
        <f t="shared" ref="D86" si="38">SUM(E86:AJ86)</f>
        <v>0</v>
      </c>
      <c r="E86" s="34"/>
      <c r="F86" s="34"/>
      <c r="G86" s="44"/>
      <c r="H86" s="44"/>
      <c r="I86" s="4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96"/>
      <c r="U86" s="94"/>
      <c r="V86" s="94"/>
      <c r="W86" s="94"/>
      <c r="X86" s="147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</row>
    <row r="87" spans="1:36">
      <c r="A87" s="2"/>
      <c r="B87" s="2"/>
      <c r="C87" s="2"/>
      <c r="D87" s="1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</row>
    <row r="88" spans="1:36">
      <c r="A88" s="1" t="s">
        <v>1</v>
      </c>
      <c r="B88" s="1" t="s">
        <v>2</v>
      </c>
      <c r="C88" s="1" t="s">
        <v>3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1:36" ht="60">
      <c r="A89" s="144" t="s">
        <v>337</v>
      </c>
      <c r="B89" s="167" t="s">
        <v>4</v>
      </c>
      <c r="C89" s="165">
        <f>COUNTA(E89:Z89)</f>
        <v>3</v>
      </c>
      <c r="D89" s="12"/>
      <c r="E89" s="41" t="s">
        <v>502</v>
      </c>
      <c r="F89" s="41" t="s">
        <v>512</v>
      </c>
      <c r="G89" s="41" t="s">
        <v>543</v>
      </c>
      <c r="I89" s="60"/>
      <c r="J89" s="60"/>
      <c r="K89" s="60"/>
    </row>
    <row r="90" spans="1:36" s="5" customFormat="1" ht="13.5" customHeight="1">
      <c r="A90" s="4" t="s">
        <v>8</v>
      </c>
      <c r="B90" s="164"/>
      <c r="C90" s="166"/>
      <c r="D90" s="12">
        <f t="shared" ref="D90" si="39">SUM(E90:AJ90)</f>
        <v>0</v>
      </c>
      <c r="E90" s="44"/>
      <c r="F90" s="34"/>
      <c r="G90" s="34"/>
      <c r="H90" s="44"/>
      <c r="I90" s="4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96"/>
      <c r="U90" s="94"/>
      <c r="V90" s="94"/>
      <c r="W90" s="94"/>
      <c r="X90" s="87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</row>
    <row r="91" spans="1:36" ht="75">
      <c r="A91" s="176"/>
      <c r="B91" s="163">
        <v>0.4236111111111111</v>
      </c>
      <c r="C91" s="165">
        <f>COUNTA(F91:Z91)</f>
        <v>2</v>
      </c>
      <c r="D91" s="12"/>
      <c r="E91" s="41" t="s">
        <v>463</v>
      </c>
      <c r="F91" s="41" t="s">
        <v>529</v>
      </c>
      <c r="G91" s="41" t="s">
        <v>545</v>
      </c>
      <c r="I91" s="41"/>
      <c r="J91" s="40"/>
      <c r="K91" s="40"/>
      <c r="L91" s="40"/>
      <c r="M91" s="40"/>
      <c r="N91" s="42"/>
      <c r="O91" s="40"/>
      <c r="P91" s="40"/>
      <c r="Q91" s="40"/>
      <c r="R91" s="42"/>
      <c r="S91" s="42"/>
      <c r="T91" s="95"/>
      <c r="U91" s="91"/>
      <c r="V91" s="92"/>
      <c r="W91" s="92"/>
      <c r="X91" s="146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</row>
    <row r="92" spans="1:36" s="5" customFormat="1">
      <c r="A92" s="178"/>
      <c r="B92" s="169"/>
      <c r="C92" s="166"/>
      <c r="D92" s="12">
        <f t="shared" ref="D92" si="40">SUM(E92:AJ92)</f>
        <v>0</v>
      </c>
      <c r="E92" s="44"/>
      <c r="F92" s="34"/>
      <c r="G92" s="34"/>
      <c r="H92" s="44"/>
      <c r="I92" s="4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96"/>
      <c r="U92" s="94"/>
      <c r="V92" s="94"/>
      <c r="W92" s="94"/>
      <c r="X92" s="147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</row>
    <row r="93" spans="1:36" ht="75">
      <c r="A93" s="178"/>
      <c r="B93" s="163">
        <v>0.51388888888888895</v>
      </c>
      <c r="C93" s="165">
        <f>COUNTA(F93:Z93)</f>
        <v>2</v>
      </c>
      <c r="D93" s="12"/>
      <c r="E93" s="41" t="s">
        <v>439</v>
      </c>
      <c r="F93" s="41" t="s">
        <v>538</v>
      </c>
      <c r="G93" s="41" t="s">
        <v>539</v>
      </c>
      <c r="H93" s="41"/>
      <c r="I93" s="41"/>
      <c r="J93" s="40"/>
      <c r="K93" s="40"/>
      <c r="L93" s="40"/>
      <c r="M93" s="40"/>
      <c r="N93" s="42"/>
      <c r="O93" s="40"/>
      <c r="P93" s="40"/>
      <c r="Q93" s="40"/>
      <c r="R93" s="42"/>
      <c r="S93" s="42"/>
      <c r="T93" s="95"/>
      <c r="U93" s="91"/>
      <c r="V93" s="92"/>
      <c r="W93" s="92"/>
      <c r="X93" s="146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</row>
    <row r="94" spans="1:36">
      <c r="A94" s="178"/>
      <c r="B94" s="169"/>
      <c r="C94" s="166"/>
      <c r="D94" s="12">
        <f t="shared" ref="D94" si="41">SUM(E94:AJ94)</f>
        <v>0</v>
      </c>
      <c r="E94" s="44"/>
      <c r="F94" s="34"/>
      <c r="G94" s="34"/>
      <c r="H94" s="44"/>
      <c r="I94" s="44"/>
      <c r="J94" s="34"/>
      <c r="K94" s="34"/>
      <c r="L94" s="34"/>
      <c r="M94" s="34"/>
      <c r="N94" s="42"/>
      <c r="O94" s="34"/>
      <c r="P94" s="42"/>
      <c r="Q94" s="34"/>
      <c r="R94" s="42"/>
      <c r="S94" s="42"/>
      <c r="T94" s="96"/>
      <c r="U94" s="91"/>
      <c r="V94" s="91"/>
      <c r="W94" s="91"/>
      <c r="X94" s="147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</row>
    <row r="95" spans="1:36">
      <c r="A95" s="178"/>
      <c r="B95" s="163">
        <v>0.58333333333333337</v>
      </c>
      <c r="C95" s="165">
        <f>COUNTA(F95:Z95)</f>
        <v>0</v>
      </c>
      <c r="D95" s="12"/>
      <c r="E95" s="41"/>
      <c r="F95" s="40"/>
      <c r="G95" s="40"/>
      <c r="H95" s="41"/>
      <c r="I95" s="41"/>
      <c r="J95" s="40"/>
      <c r="K95" s="40"/>
      <c r="L95" s="40"/>
      <c r="M95" s="40"/>
      <c r="N95" s="42"/>
      <c r="O95" s="40"/>
      <c r="P95" s="40"/>
      <c r="Q95" s="40"/>
      <c r="R95" s="42"/>
      <c r="S95" s="42"/>
      <c r="T95" s="95"/>
      <c r="U95" s="91"/>
      <c r="V95" s="92"/>
      <c r="W95" s="92"/>
      <c r="X95" s="146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</row>
    <row r="96" spans="1:36">
      <c r="A96" s="178"/>
      <c r="B96" s="169"/>
      <c r="C96" s="166"/>
      <c r="D96" s="12">
        <f t="shared" ref="D96" si="42">SUM(E96:AJ96)</f>
        <v>0</v>
      </c>
      <c r="E96" s="44"/>
      <c r="F96" s="34"/>
      <c r="G96" s="34"/>
      <c r="H96" s="44"/>
      <c r="I96" s="44"/>
      <c r="J96" s="34"/>
      <c r="K96" s="34"/>
      <c r="L96" s="34"/>
      <c r="M96" s="34"/>
      <c r="N96" s="42"/>
      <c r="O96" s="34"/>
      <c r="P96" s="42"/>
      <c r="Q96" s="34"/>
      <c r="R96" s="42"/>
      <c r="S96" s="42"/>
      <c r="T96" s="96"/>
      <c r="U96" s="91"/>
      <c r="V96" s="91"/>
      <c r="W96" s="91"/>
      <c r="X96" s="147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</row>
    <row r="97" spans="1:36">
      <c r="A97" s="178"/>
      <c r="B97" s="170">
        <v>0.65277777777777779</v>
      </c>
      <c r="C97" s="165">
        <f>COUNTA(E97:Z97)</f>
        <v>0</v>
      </c>
      <c r="D97" s="12"/>
      <c r="E97" s="6"/>
      <c r="F97" s="11"/>
      <c r="G97" s="61"/>
      <c r="H97" s="11"/>
      <c r="I97" s="61"/>
      <c r="J97" s="61"/>
      <c r="K97" s="61"/>
      <c r="L97" s="11"/>
      <c r="M97" s="61"/>
      <c r="N97" s="61"/>
      <c r="O97" s="61"/>
      <c r="P97" s="61"/>
      <c r="Q97" s="10"/>
      <c r="R97" s="8"/>
      <c r="S97" s="8"/>
      <c r="T97" s="85"/>
      <c r="U97" s="85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</row>
    <row r="98" spans="1:36">
      <c r="A98" s="178"/>
      <c r="B98" s="171"/>
      <c r="C98" s="166"/>
      <c r="D98" s="12">
        <f t="shared" ref="D98" si="43">SUM(E98:AJ98)</f>
        <v>0</v>
      </c>
      <c r="E98" s="145"/>
      <c r="F98" s="145"/>
      <c r="G98" s="145"/>
      <c r="H98" s="145"/>
      <c r="I98" s="12"/>
      <c r="J98" s="145"/>
      <c r="K98" s="145"/>
      <c r="L98" s="145"/>
      <c r="M98" s="145"/>
      <c r="N98" s="172"/>
      <c r="O98" s="172"/>
      <c r="P98" s="12"/>
      <c r="Q98" s="12"/>
      <c r="R98" s="9"/>
      <c r="S98" s="9"/>
      <c r="T98" s="86"/>
      <c r="U98" s="86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</row>
    <row r="99" spans="1:36">
      <c r="A99" s="178"/>
      <c r="B99" s="163">
        <v>0.72222222222222221</v>
      </c>
      <c r="C99" s="165"/>
      <c r="D99" s="12"/>
      <c r="E99" s="11"/>
      <c r="F99" s="11"/>
      <c r="G99" s="55"/>
      <c r="H99" s="11"/>
      <c r="I99" s="61"/>
      <c r="J99" s="11"/>
      <c r="K99" s="61"/>
      <c r="L99" s="11"/>
      <c r="M99" s="61"/>
      <c r="N99" s="61"/>
      <c r="O99" s="61"/>
      <c r="P99" s="10"/>
      <c r="Q99" s="10"/>
      <c r="R99" s="8"/>
      <c r="S99" s="8"/>
      <c r="T99" s="85"/>
      <c r="U99" s="85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</row>
    <row r="100" spans="1:36">
      <c r="A100" s="177"/>
      <c r="B100" s="164"/>
      <c r="C100" s="166"/>
      <c r="D100" s="12">
        <f t="shared" ref="D100" si="44">SUM(E100:AJ100)</f>
        <v>0</v>
      </c>
      <c r="E100" s="145"/>
      <c r="F100" s="145"/>
      <c r="G100" s="145"/>
      <c r="H100" s="145"/>
      <c r="I100" s="145"/>
      <c r="J100" s="145"/>
      <c r="K100" s="145"/>
      <c r="L100" s="145"/>
      <c r="M100" s="145"/>
      <c r="N100" s="172"/>
      <c r="O100" s="172"/>
      <c r="P100" s="12"/>
      <c r="Q100" s="12"/>
      <c r="R100" s="9"/>
      <c r="S100" s="9"/>
      <c r="T100" s="86"/>
      <c r="U100" s="86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</row>
    <row r="101" spans="1:36">
      <c r="A101" s="2"/>
      <c r="B101" s="2"/>
      <c r="C101" s="2"/>
      <c r="D101" s="7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</row>
    <row r="102" spans="1:36" ht="60">
      <c r="A102" s="144" t="s">
        <v>338</v>
      </c>
      <c r="B102" s="167" t="s">
        <v>4</v>
      </c>
      <c r="C102" s="165">
        <f>COUNTA(E102:Z102)</f>
        <v>4</v>
      </c>
      <c r="D102" s="12"/>
      <c r="E102" s="41" t="s">
        <v>464</v>
      </c>
      <c r="F102" s="41" t="s">
        <v>520</v>
      </c>
      <c r="G102" s="41" t="s">
        <v>546</v>
      </c>
      <c r="H102" s="41" t="s">
        <v>540</v>
      </c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</row>
    <row r="103" spans="1:36" s="5" customFormat="1" ht="13.5" customHeight="1">
      <c r="A103" s="4" t="s">
        <v>9</v>
      </c>
      <c r="B103" s="164"/>
      <c r="C103" s="166"/>
      <c r="D103" s="12">
        <f t="shared" ref="D103" si="45">SUM(E103:AJ103)</f>
        <v>0</v>
      </c>
      <c r="E103" s="44"/>
      <c r="F103" s="34"/>
      <c r="G103" s="34"/>
      <c r="H103" s="44"/>
      <c r="I103" s="4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96"/>
      <c r="U103" s="94"/>
      <c r="V103" s="94"/>
      <c r="W103" s="94"/>
      <c r="X103" s="87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</row>
    <row r="104" spans="1:36" ht="75">
      <c r="A104" s="176"/>
      <c r="B104" s="163">
        <v>0.4236111111111111</v>
      </c>
      <c r="C104" s="165">
        <f>COUNTA(F104:Z104)</f>
        <v>5</v>
      </c>
      <c r="D104" s="12"/>
      <c r="E104" s="41" t="s">
        <v>394</v>
      </c>
      <c r="F104" s="41" t="s">
        <v>435</v>
      </c>
      <c r="G104" s="41" t="s">
        <v>465</v>
      </c>
      <c r="H104" s="41" t="s">
        <v>466</v>
      </c>
      <c r="I104" s="41" t="s">
        <v>463</v>
      </c>
      <c r="J104" s="41" t="s">
        <v>461</v>
      </c>
      <c r="K104" s="40"/>
      <c r="L104" s="40"/>
      <c r="M104" s="40"/>
      <c r="N104" s="42"/>
      <c r="O104" s="40"/>
      <c r="P104" s="40"/>
      <c r="Q104" s="40"/>
      <c r="R104" s="42"/>
      <c r="S104" s="42"/>
      <c r="T104" s="95"/>
      <c r="U104" s="91"/>
      <c r="V104" s="92"/>
      <c r="W104" s="92"/>
      <c r="X104" s="146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</row>
    <row r="105" spans="1:36" s="5" customFormat="1">
      <c r="A105" s="178"/>
      <c r="B105" s="169"/>
      <c r="C105" s="166"/>
      <c r="D105" s="12">
        <f t="shared" ref="D105" si="46">SUM(E105:AJ105)</f>
        <v>0</v>
      </c>
      <c r="E105" s="44"/>
      <c r="F105" s="34"/>
      <c r="G105" s="34"/>
      <c r="H105" s="44"/>
      <c r="I105" s="4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96"/>
      <c r="U105" s="94"/>
      <c r="V105" s="94"/>
      <c r="W105" s="94"/>
      <c r="X105" s="147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</row>
    <row r="106" spans="1:36" ht="90">
      <c r="A106" s="178"/>
      <c r="B106" s="163">
        <v>0.51388888888888895</v>
      </c>
      <c r="C106" s="165">
        <f>COUNTA(F106:Z106)</f>
        <v>1</v>
      </c>
      <c r="D106" s="12"/>
      <c r="E106" s="41" t="s">
        <v>397</v>
      </c>
      <c r="F106" s="41" t="s">
        <v>412</v>
      </c>
      <c r="G106" s="40"/>
      <c r="H106" s="41"/>
      <c r="I106" s="41"/>
      <c r="J106" s="40"/>
      <c r="K106" s="40"/>
      <c r="L106" s="40"/>
      <c r="M106" s="40"/>
      <c r="N106" s="42"/>
      <c r="O106" s="40"/>
      <c r="P106" s="40"/>
      <c r="Q106" s="40"/>
      <c r="R106" s="42"/>
      <c r="S106" s="42"/>
      <c r="T106" s="95"/>
      <c r="U106" s="91"/>
      <c r="V106" s="92"/>
      <c r="W106" s="92"/>
      <c r="X106" s="146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</row>
    <row r="107" spans="1:36">
      <c r="A107" s="178"/>
      <c r="B107" s="169"/>
      <c r="C107" s="166"/>
      <c r="D107" s="12">
        <f t="shared" ref="D107" si="47">SUM(E107:AJ107)</f>
        <v>0</v>
      </c>
      <c r="E107" s="44"/>
      <c r="F107" s="34"/>
      <c r="G107" s="34"/>
      <c r="H107" s="44"/>
      <c r="I107" s="44"/>
      <c r="J107" s="34"/>
      <c r="K107" s="34"/>
      <c r="L107" s="34"/>
      <c r="M107" s="34"/>
      <c r="N107" s="42"/>
      <c r="O107" s="34"/>
      <c r="P107" s="42"/>
      <c r="Q107" s="34"/>
      <c r="R107" s="42"/>
      <c r="S107" s="42"/>
      <c r="T107" s="96"/>
      <c r="U107" s="91"/>
      <c r="V107" s="91"/>
      <c r="W107" s="91"/>
      <c r="X107" s="147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</row>
    <row r="108" spans="1:36">
      <c r="A108" s="178"/>
      <c r="B108" s="163">
        <v>0.58333333333333337</v>
      </c>
      <c r="C108" s="165">
        <f>COUNTA(F108:Z108)</f>
        <v>0</v>
      </c>
      <c r="D108" s="12"/>
      <c r="E108" s="41"/>
      <c r="F108" s="40"/>
      <c r="G108" s="40"/>
      <c r="H108" s="41"/>
      <c r="I108" s="41"/>
      <c r="J108" s="40"/>
      <c r="K108" s="40"/>
      <c r="L108" s="40"/>
      <c r="M108" s="40"/>
      <c r="N108" s="42"/>
      <c r="O108" s="40"/>
      <c r="P108" s="40"/>
      <c r="Q108" s="40"/>
      <c r="R108" s="42"/>
      <c r="S108" s="42"/>
      <c r="T108" s="95"/>
      <c r="U108" s="91"/>
      <c r="V108" s="92"/>
      <c r="W108" s="92"/>
      <c r="X108" s="146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</row>
    <row r="109" spans="1:36">
      <c r="A109" s="178"/>
      <c r="B109" s="169"/>
      <c r="C109" s="166"/>
      <c r="D109" s="12">
        <f t="shared" ref="D109" si="48">SUM(E109:AJ109)</f>
        <v>0</v>
      </c>
      <c r="E109" s="44"/>
      <c r="F109" s="34"/>
      <c r="G109" s="34"/>
      <c r="H109" s="44"/>
      <c r="I109" s="44"/>
      <c r="J109" s="34"/>
      <c r="K109" s="34"/>
      <c r="L109" s="34"/>
      <c r="M109" s="34"/>
      <c r="N109" s="42"/>
      <c r="O109" s="34"/>
      <c r="P109" s="42"/>
      <c r="Q109" s="34"/>
      <c r="R109" s="42"/>
      <c r="S109" s="42"/>
      <c r="T109" s="96"/>
      <c r="U109" s="91"/>
      <c r="V109" s="91"/>
      <c r="W109" s="91"/>
      <c r="X109" s="147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</row>
    <row r="110" spans="1:36">
      <c r="A110" s="178"/>
      <c r="B110" s="170">
        <v>0.65277777777777779</v>
      </c>
      <c r="C110" s="165">
        <f>COUNTA(E110:Z110)</f>
        <v>0</v>
      </c>
      <c r="D110" s="12"/>
      <c r="E110" s="6"/>
      <c r="F110" s="11"/>
      <c r="G110" s="61"/>
      <c r="H110" s="11"/>
      <c r="I110" s="61"/>
      <c r="J110" s="61"/>
      <c r="K110" s="61"/>
      <c r="L110" s="11"/>
      <c r="M110" s="61"/>
      <c r="N110" s="61"/>
      <c r="O110" s="61"/>
      <c r="P110" s="61"/>
      <c r="Q110" s="10"/>
      <c r="R110" s="8"/>
      <c r="S110" s="8"/>
      <c r="T110" s="85"/>
      <c r="U110" s="85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</row>
    <row r="111" spans="1:36">
      <c r="A111" s="178"/>
      <c r="B111" s="171"/>
      <c r="C111" s="166"/>
      <c r="D111" s="12">
        <f t="shared" ref="D111" si="49">SUM(E111:AJ111)</f>
        <v>0</v>
      </c>
      <c r="E111" s="145"/>
      <c r="F111" s="145"/>
      <c r="G111" s="145"/>
      <c r="H111" s="145"/>
      <c r="I111" s="12"/>
      <c r="J111" s="145"/>
      <c r="K111" s="145"/>
      <c r="L111" s="145"/>
      <c r="M111" s="145"/>
      <c r="N111" s="172"/>
      <c r="O111" s="172"/>
      <c r="P111" s="12"/>
      <c r="Q111" s="12"/>
      <c r="R111" s="9"/>
      <c r="S111" s="9"/>
      <c r="T111" s="86"/>
      <c r="U111" s="86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</row>
    <row r="112" spans="1:36">
      <c r="A112" s="178"/>
      <c r="B112" s="163">
        <v>0.72222222222222221</v>
      </c>
      <c r="C112" s="165"/>
      <c r="D112" s="12"/>
      <c r="E112" s="11"/>
      <c r="F112" s="11"/>
      <c r="G112" s="55"/>
      <c r="H112" s="11"/>
      <c r="I112" s="61"/>
      <c r="J112" s="11"/>
      <c r="K112" s="61"/>
      <c r="L112" s="11"/>
      <c r="M112" s="61"/>
      <c r="N112" s="61"/>
      <c r="O112" s="61"/>
      <c r="P112" s="10"/>
      <c r="Q112" s="10"/>
      <c r="R112" s="8"/>
      <c r="S112" s="8"/>
      <c r="T112" s="85"/>
      <c r="U112" s="85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</row>
    <row r="113" spans="1:36">
      <c r="A113" s="177"/>
      <c r="B113" s="164"/>
      <c r="C113" s="166"/>
      <c r="D113" s="12">
        <f t="shared" ref="D113" si="50">SUM(E113:AJ113)</f>
        <v>0</v>
      </c>
      <c r="E113" s="145"/>
      <c r="F113" s="145"/>
      <c r="G113" s="145"/>
      <c r="H113" s="145"/>
      <c r="I113" s="145"/>
      <c r="J113" s="145"/>
      <c r="K113" s="145"/>
      <c r="L113" s="145"/>
      <c r="M113" s="145"/>
      <c r="N113" s="172"/>
      <c r="O113" s="172"/>
      <c r="P113" s="12"/>
      <c r="Q113" s="12"/>
      <c r="R113" s="9"/>
      <c r="S113" s="9"/>
      <c r="T113" s="86"/>
      <c r="U113" s="86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</row>
    <row r="114" spans="1:36">
      <c r="A114" s="2"/>
      <c r="B114" s="2"/>
      <c r="C114" s="2"/>
      <c r="D114" s="7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</row>
    <row r="115" spans="1:36" ht="60">
      <c r="A115" s="144" t="s">
        <v>339</v>
      </c>
      <c r="B115" s="167" t="s">
        <v>4</v>
      </c>
      <c r="C115" s="165">
        <f>COUNTA(E115:Z115)</f>
        <v>6</v>
      </c>
      <c r="D115" s="12"/>
      <c r="E115" s="41" t="s">
        <v>415</v>
      </c>
      <c r="F115" s="41" t="s">
        <v>430</v>
      </c>
      <c r="G115" s="41" t="s">
        <v>540</v>
      </c>
      <c r="H115" s="41" t="s">
        <v>464</v>
      </c>
      <c r="I115" s="41" t="s">
        <v>547</v>
      </c>
      <c r="J115" s="41" t="s">
        <v>548</v>
      </c>
      <c r="K115" s="60"/>
      <c r="L115" s="60"/>
      <c r="M115" s="60"/>
      <c r="N115" s="60"/>
      <c r="O115" s="60"/>
      <c r="P115" s="60"/>
      <c r="Q115" s="60"/>
      <c r="R115" s="60"/>
      <c r="S115" s="60"/>
    </row>
    <row r="116" spans="1:36" s="5" customFormat="1" ht="13.5" customHeight="1">
      <c r="A116" s="4" t="s">
        <v>5</v>
      </c>
      <c r="B116" s="164"/>
      <c r="C116" s="166"/>
      <c r="D116" s="12">
        <f t="shared" ref="D116" si="51">SUM(E116:AJ116)</f>
        <v>0</v>
      </c>
      <c r="E116" s="44"/>
      <c r="F116" s="34"/>
      <c r="G116" s="41"/>
      <c r="H116" s="44"/>
      <c r="I116" s="4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96"/>
      <c r="U116" s="94"/>
      <c r="V116" s="94"/>
      <c r="W116" s="94"/>
      <c r="X116" s="87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</row>
    <row r="117" spans="1:36" ht="90">
      <c r="A117" s="176"/>
      <c r="B117" s="163">
        <v>0.4236111111111111</v>
      </c>
      <c r="C117" s="165">
        <f>COUNTA(F117:Z117)</f>
        <v>2</v>
      </c>
      <c r="D117" s="12"/>
      <c r="E117" s="41" t="s">
        <v>465</v>
      </c>
      <c r="F117" s="41" t="s">
        <v>396</v>
      </c>
      <c r="G117" s="41" t="s">
        <v>428</v>
      </c>
      <c r="H117" s="41"/>
      <c r="I117" s="41"/>
      <c r="J117" s="40"/>
      <c r="K117" s="40"/>
      <c r="L117" s="40"/>
      <c r="M117" s="40"/>
      <c r="N117" s="42"/>
      <c r="O117" s="40"/>
      <c r="P117" s="40"/>
      <c r="Q117" s="40"/>
      <c r="R117" s="42"/>
      <c r="S117" s="42"/>
      <c r="T117" s="95"/>
      <c r="U117" s="91"/>
      <c r="V117" s="92"/>
      <c r="W117" s="92"/>
      <c r="X117" s="146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</row>
    <row r="118" spans="1:36" s="5" customFormat="1">
      <c r="A118" s="178"/>
      <c r="B118" s="169"/>
      <c r="C118" s="166"/>
      <c r="D118" s="12">
        <f t="shared" ref="D118" si="52">SUM(E118:AJ118)</f>
        <v>0</v>
      </c>
      <c r="E118" s="44"/>
      <c r="F118" s="34"/>
      <c r="G118" s="34"/>
      <c r="H118" s="44"/>
      <c r="I118" s="4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96"/>
      <c r="U118" s="94"/>
      <c r="V118" s="94"/>
      <c r="W118" s="94"/>
      <c r="X118" s="147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</row>
    <row r="119" spans="1:36" ht="60">
      <c r="A119" s="178"/>
      <c r="B119" s="163">
        <v>0.51388888888888895</v>
      </c>
      <c r="C119" s="165">
        <f>COUNTA(F119:Z119)</f>
        <v>1</v>
      </c>
      <c r="D119" s="12"/>
      <c r="E119" s="41" t="s">
        <v>395</v>
      </c>
      <c r="F119" s="41" t="s">
        <v>420</v>
      </c>
      <c r="G119" s="40"/>
      <c r="H119" s="41"/>
      <c r="I119" s="41"/>
      <c r="J119" s="40"/>
      <c r="K119" s="40"/>
      <c r="L119" s="40"/>
      <c r="M119" s="40"/>
      <c r="N119" s="42"/>
      <c r="O119" s="40"/>
      <c r="P119" s="40"/>
      <c r="Q119" s="40"/>
      <c r="R119" s="42"/>
      <c r="S119" s="42"/>
      <c r="T119" s="95"/>
      <c r="U119" s="91"/>
      <c r="V119" s="92"/>
      <c r="W119" s="92"/>
      <c r="X119" s="146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</row>
    <row r="120" spans="1:36">
      <c r="A120" s="178"/>
      <c r="B120" s="169"/>
      <c r="C120" s="166"/>
      <c r="D120" s="12">
        <f t="shared" ref="D120" si="53">SUM(E120:AJ120)</f>
        <v>0</v>
      </c>
      <c r="E120" s="44"/>
      <c r="F120" s="34"/>
      <c r="G120" s="34"/>
      <c r="H120" s="44"/>
      <c r="I120" s="44"/>
      <c r="J120" s="34"/>
      <c r="K120" s="34"/>
      <c r="L120" s="34"/>
      <c r="M120" s="34"/>
      <c r="N120" s="42"/>
      <c r="O120" s="34"/>
      <c r="P120" s="42"/>
      <c r="Q120" s="34"/>
      <c r="R120" s="42"/>
      <c r="S120" s="42"/>
      <c r="T120" s="96"/>
      <c r="U120" s="91"/>
      <c r="V120" s="91"/>
      <c r="W120" s="91"/>
      <c r="X120" s="147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</row>
    <row r="121" spans="1:36">
      <c r="A121" s="178"/>
      <c r="B121" s="163">
        <v>0.58333333333333337</v>
      </c>
      <c r="C121" s="165">
        <f>COUNTA(F121:Z121)</f>
        <v>0</v>
      </c>
      <c r="D121" s="12"/>
      <c r="E121" s="41"/>
      <c r="F121" s="40"/>
      <c r="G121" s="40"/>
      <c r="H121" s="41"/>
      <c r="I121" s="41"/>
      <c r="J121" s="40"/>
      <c r="K121" s="40"/>
      <c r="L121" s="40"/>
      <c r="M121" s="40"/>
      <c r="N121" s="42"/>
      <c r="O121" s="40"/>
      <c r="P121" s="40"/>
      <c r="Q121" s="40"/>
      <c r="R121" s="42"/>
      <c r="S121" s="42"/>
      <c r="T121" s="95"/>
      <c r="U121" s="91"/>
      <c r="V121" s="92"/>
      <c r="W121" s="92"/>
      <c r="X121" s="146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</row>
    <row r="122" spans="1:36">
      <c r="A122" s="178"/>
      <c r="B122" s="169"/>
      <c r="C122" s="166"/>
      <c r="D122" s="12">
        <f t="shared" ref="D122" si="54">SUM(E122:AJ122)</f>
        <v>0</v>
      </c>
      <c r="E122" s="44"/>
      <c r="F122" s="34"/>
      <c r="G122" s="34"/>
      <c r="H122" s="44"/>
      <c r="I122" s="44"/>
      <c r="J122" s="34"/>
      <c r="K122" s="34"/>
      <c r="L122" s="34"/>
      <c r="M122" s="34"/>
      <c r="N122" s="42"/>
      <c r="O122" s="34"/>
      <c r="P122" s="42"/>
      <c r="Q122" s="34"/>
      <c r="R122" s="42"/>
      <c r="S122" s="42"/>
      <c r="T122" s="96"/>
      <c r="U122" s="91"/>
      <c r="V122" s="91"/>
      <c r="W122" s="91"/>
      <c r="X122" s="147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</row>
    <row r="123" spans="1:36">
      <c r="A123" s="178"/>
      <c r="B123" s="170">
        <v>0.65277777777777779</v>
      </c>
      <c r="C123" s="165">
        <f>COUNTA(E123:Z123)</f>
        <v>0</v>
      </c>
      <c r="D123" s="12"/>
      <c r="E123" s="6"/>
      <c r="F123" s="11"/>
      <c r="G123" s="61"/>
      <c r="H123" s="11"/>
      <c r="I123" s="61"/>
      <c r="J123" s="61"/>
      <c r="K123" s="61"/>
      <c r="L123" s="11"/>
      <c r="M123" s="61"/>
      <c r="N123" s="61"/>
      <c r="O123" s="61"/>
      <c r="P123" s="61"/>
      <c r="Q123" s="10"/>
      <c r="R123" s="8"/>
      <c r="S123" s="8"/>
      <c r="T123" s="85"/>
      <c r="U123" s="85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</row>
    <row r="124" spans="1:36">
      <c r="A124" s="178"/>
      <c r="B124" s="171"/>
      <c r="C124" s="166"/>
      <c r="D124" s="12">
        <f t="shared" ref="D124" si="55">SUM(E124:AJ124)</f>
        <v>0</v>
      </c>
      <c r="E124" s="145"/>
      <c r="F124" s="145"/>
      <c r="G124" s="145"/>
      <c r="H124" s="145"/>
      <c r="I124" s="12"/>
      <c r="J124" s="145"/>
      <c r="K124" s="145"/>
      <c r="L124" s="145"/>
      <c r="M124" s="145"/>
      <c r="N124" s="172"/>
      <c r="O124" s="172"/>
      <c r="P124" s="12"/>
      <c r="Q124" s="12"/>
      <c r="R124" s="9"/>
      <c r="S124" s="9"/>
      <c r="T124" s="86"/>
      <c r="U124" s="86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</row>
    <row r="125" spans="1:36">
      <c r="A125" s="178"/>
      <c r="B125" s="163">
        <v>0.72222222222222221</v>
      </c>
      <c r="C125" s="165"/>
      <c r="D125" s="12"/>
      <c r="E125" s="11"/>
      <c r="F125" s="11"/>
      <c r="G125" s="55"/>
      <c r="H125" s="11"/>
      <c r="I125" s="61"/>
      <c r="J125" s="11"/>
      <c r="K125" s="61"/>
      <c r="L125" s="11"/>
      <c r="M125" s="61"/>
      <c r="N125" s="61"/>
      <c r="O125" s="61"/>
      <c r="P125" s="10"/>
      <c r="Q125" s="10"/>
      <c r="R125" s="8"/>
      <c r="S125" s="8"/>
      <c r="T125" s="85"/>
      <c r="U125" s="85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</row>
    <row r="126" spans="1:36">
      <c r="A126" s="177"/>
      <c r="B126" s="164"/>
      <c r="C126" s="166"/>
      <c r="D126" s="12">
        <f t="shared" ref="D126" si="56">SUM(E126:AJ126)</f>
        <v>0</v>
      </c>
      <c r="E126" s="145"/>
      <c r="F126" s="145"/>
      <c r="G126" s="145"/>
      <c r="H126" s="145"/>
      <c r="I126" s="145"/>
      <c r="J126" s="145"/>
      <c r="K126" s="145"/>
      <c r="L126" s="145"/>
      <c r="M126" s="145"/>
      <c r="N126" s="172"/>
      <c r="O126" s="172"/>
      <c r="P126" s="12"/>
      <c r="Q126" s="12"/>
      <c r="R126" s="9"/>
      <c r="S126" s="9"/>
      <c r="T126" s="86"/>
      <c r="U126" s="86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</row>
    <row r="127" spans="1:36">
      <c r="A127" s="2"/>
      <c r="B127" s="2"/>
      <c r="C127" s="2"/>
      <c r="D127" s="7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  <c r="AH127" s="88"/>
      <c r="AI127" s="88"/>
      <c r="AJ127" s="88"/>
    </row>
    <row r="128" spans="1:36" ht="60">
      <c r="A128" s="144" t="s">
        <v>340</v>
      </c>
      <c r="B128" s="167" t="s">
        <v>4</v>
      </c>
      <c r="C128" s="165">
        <f>COUNTA(E128:Z128)</f>
        <v>8</v>
      </c>
      <c r="D128" s="12"/>
      <c r="E128" s="41" t="s">
        <v>414</v>
      </c>
      <c r="F128" s="41" t="s">
        <v>542</v>
      </c>
      <c r="G128" s="41" t="s">
        <v>535</v>
      </c>
      <c r="H128" s="41" t="s">
        <v>546</v>
      </c>
      <c r="I128" s="41" t="s">
        <v>540</v>
      </c>
      <c r="J128" s="41" t="s">
        <v>464</v>
      </c>
      <c r="K128" s="41" t="s">
        <v>547</v>
      </c>
      <c r="L128" s="41" t="s">
        <v>548</v>
      </c>
      <c r="M128" s="60"/>
      <c r="N128" s="60"/>
      <c r="O128" s="60"/>
      <c r="P128" s="60"/>
      <c r="Q128" s="60"/>
      <c r="R128" s="60"/>
      <c r="S128" s="60"/>
    </row>
    <row r="129" spans="1:36" s="5" customFormat="1" ht="13.5" customHeight="1">
      <c r="A129" s="4" t="s">
        <v>6</v>
      </c>
      <c r="B129" s="164"/>
      <c r="C129" s="166"/>
      <c r="D129" s="12">
        <f t="shared" ref="D129" si="57">SUM(E129:AJ129)</f>
        <v>0</v>
      </c>
      <c r="E129" s="44"/>
      <c r="F129" s="34"/>
      <c r="G129" s="34"/>
      <c r="H129" s="44"/>
      <c r="I129" s="4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96"/>
      <c r="U129" s="94"/>
      <c r="V129" s="94"/>
      <c r="W129" s="94"/>
      <c r="X129" s="87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</row>
    <row r="130" spans="1:36" ht="90">
      <c r="A130" s="176"/>
      <c r="B130" s="163">
        <v>0.4236111111111111</v>
      </c>
      <c r="C130" s="165">
        <f>COUNTA(F130:Z130)</f>
        <v>6</v>
      </c>
      <c r="D130" s="12"/>
      <c r="E130" s="41" t="s">
        <v>394</v>
      </c>
      <c r="F130" s="41" t="s">
        <v>396</v>
      </c>
      <c r="G130" s="41" t="s">
        <v>529</v>
      </c>
      <c r="H130" s="41" t="s">
        <v>545</v>
      </c>
      <c r="I130" s="41" t="s">
        <v>463</v>
      </c>
      <c r="J130" s="41" t="s">
        <v>461</v>
      </c>
      <c r="K130" s="41" t="s">
        <v>465</v>
      </c>
      <c r="L130" s="40"/>
      <c r="M130" s="40"/>
      <c r="N130" s="42"/>
      <c r="O130" s="40"/>
      <c r="P130" s="40"/>
      <c r="Q130" s="40"/>
      <c r="R130" s="42"/>
      <c r="S130" s="42"/>
      <c r="T130" s="95"/>
      <c r="U130" s="91"/>
      <c r="V130" s="92"/>
      <c r="W130" s="92"/>
      <c r="X130" s="146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</row>
    <row r="131" spans="1:36" s="5" customFormat="1">
      <c r="A131" s="178"/>
      <c r="B131" s="169"/>
      <c r="C131" s="166"/>
      <c r="D131" s="12">
        <f t="shared" ref="D131" si="58">SUM(E131:AJ131)</f>
        <v>0</v>
      </c>
      <c r="E131" s="44"/>
      <c r="F131" s="34"/>
      <c r="G131" s="34"/>
      <c r="H131" s="44"/>
      <c r="I131" s="4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96"/>
      <c r="U131" s="94"/>
      <c r="V131" s="94"/>
      <c r="W131" s="94"/>
      <c r="X131" s="147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</row>
    <row r="132" spans="1:36" ht="60">
      <c r="A132" s="178"/>
      <c r="B132" s="163">
        <v>0.51388888888888895</v>
      </c>
      <c r="C132" s="165">
        <f>COUNTA(F132:Z132)</f>
        <v>1</v>
      </c>
      <c r="D132" s="12"/>
      <c r="E132" s="41"/>
      <c r="F132" s="41" t="s">
        <v>395</v>
      </c>
      <c r="G132" s="40"/>
      <c r="H132" s="41"/>
      <c r="I132" s="41"/>
      <c r="J132" s="40"/>
      <c r="K132" s="40"/>
      <c r="L132" s="40"/>
      <c r="M132" s="40"/>
      <c r="N132" s="42"/>
      <c r="O132" s="40"/>
      <c r="P132" s="40"/>
      <c r="Q132" s="40"/>
      <c r="R132" s="42"/>
      <c r="S132" s="42"/>
      <c r="T132" s="95"/>
      <c r="U132" s="91"/>
      <c r="V132" s="92"/>
      <c r="W132" s="92"/>
      <c r="X132" s="146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</row>
    <row r="133" spans="1:36">
      <c r="A133" s="178"/>
      <c r="B133" s="169"/>
      <c r="C133" s="166"/>
      <c r="D133" s="12">
        <f t="shared" ref="D133" si="59">SUM(E133:AJ133)</f>
        <v>0</v>
      </c>
      <c r="E133" s="44"/>
      <c r="F133" s="34"/>
      <c r="G133" s="34"/>
      <c r="H133" s="44"/>
      <c r="I133" s="44"/>
      <c r="J133" s="34"/>
      <c r="K133" s="34"/>
      <c r="L133" s="34"/>
      <c r="M133" s="34"/>
      <c r="N133" s="42"/>
      <c r="O133" s="34"/>
      <c r="P133" s="42"/>
      <c r="Q133" s="34"/>
      <c r="R133" s="42"/>
      <c r="S133" s="42"/>
      <c r="T133" s="96"/>
      <c r="U133" s="91"/>
      <c r="V133" s="91"/>
      <c r="W133" s="91"/>
      <c r="X133" s="147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</row>
    <row r="134" spans="1:36">
      <c r="A134" s="178"/>
      <c r="B134" s="163">
        <v>0.58333333333333337</v>
      </c>
      <c r="C134" s="165">
        <f>COUNTA(F134:Z134)</f>
        <v>0</v>
      </c>
      <c r="D134" s="12"/>
      <c r="E134" s="41"/>
      <c r="F134" s="40"/>
      <c r="G134" s="40"/>
      <c r="H134" s="41"/>
      <c r="I134" s="41"/>
      <c r="J134" s="40"/>
      <c r="K134" s="40"/>
      <c r="L134" s="40"/>
      <c r="M134" s="40"/>
      <c r="N134" s="42"/>
      <c r="O134" s="40"/>
      <c r="P134" s="40"/>
      <c r="Q134" s="40"/>
      <c r="R134" s="42"/>
      <c r="S134" s="42"/>
      <c r="T134" s="95"/>
      <c r="U134" s="91"/>
      <c r="V134" s="92"/>
      <c r="W134" s="92"/>
      <c r="X134" s="146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</row>
    <row r="135" spans="1:36">
      <c r="A135" s="178"/>
      <c r="B135" s="169"/>
      <c r="C135" s="166"/>
      <c r="D135" s="12">
        <f t="shared" ref="D135" si="60">SUM(E135:AJ135)</f>
        <v>0</v>
      </c>
      <c r="E135" s="44"/>
      <c r="F135" s="34"/>
      <c r="G135" s="34"/>
      <c r="H135" s="44"/>
      <c r="I135" s="44"/>
      <c r="J135" s="34"/>
      <c r="K135" s="34"/>
      <c r="L135" s="34"/>
      <c r="M135" s="34"/>
      <c r="N135" s="42"/>
      <c r="O135" s="34"/>
      <c r="P135" s="42"/>
      <c r="Q135" s="34"/>
      <c r="R135" s="42"/>
      <c r="S135" s="42"/>
      <c r="T135" s="96"/>
      <c r="U135" s="91"/>
      <c r="V135" s="91"/>
      <c r="W135" s="91"/>
      <c r="X135" s="147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</row>
    <row r="136" spans="1:36">
      <c r="A136" s="178"/>
      <c r="B136" s="170">
        <v>0.65277777777777779</v>
      </c>
      <c r="C136" s="165">
        <f>COUNTA(E136:Z136)</f>
        <v>0</v>
      </c>
      <c r="D136" s="12"/>
      <c r="E136" s="6"/>
      <c r="F136" s="11"/>
      <c r="G136" s="61"/>
      <c r="H136" s="11"/>
      <c r="I136" s="61"/>
      <c r="J136" s="61"/>
      <c r="K136" s="61"/>
      <c r="L136" s="11"/>
      <c r="M136" s="61"/>
      <c r="N136" s="61"/>
      <c r="O136" s="61"/>
      <c r="P136" s="61"/>
      <c r="Q136" s="10"/>
      <c r="R136" s="8"/>
      <c r="S136" s="8"/>
      <c r="T136" s="85"/>
      <c r="U136" s="85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</row>
    <row r="137" spans="1:36">
      <c r="A137" s="178"/>
      <c r="B137" s="171"/>
      <c r="C137" s="166"/>
      <c r="D137" s="12">
        <f t="shared" ref="D137" si="61">SUM(E137:AJ137)</f>
        <v>0</v>
      </c>
      <c r="E137" s="145"/>
      <c r="F137" s="145"/>
      <c r="G137" s="145"/>
      <c r="H137" s="145"/>
      <c r="I137" s="12"/>
      <c r="J137" s="145"/>
      <c r="K137" s="145"/>
      <c r="L137" s="145"/>
      <c r="M137" s="145"/>
      <c r="N137" s="172"/>
      <c r="O137" s="172"/>
      <c r="P137" s="12"/>
      <c r="Q137" s="12"/>
      <c r="R137" s="9"/>
      <c r="S137" s="9"/>
      <c r="T137" s="86"/>
      <c r="U137" s="86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</row>
    <row r="138" spans="1:36">
      <c r="A138" s="178"/>
      <c r="B138" s="163">
        <v>0.72222222222222221</v>
      </c>
      <c r="C138" s="165"/>
      <c r="D138" s="12"/>
      <c r="E138" s="11"/>
      <c r="F138" s="11"/>
      <c r="G138" s="55"/>
      <c r="H138" s="11"/>
      <c r="I138" s="61"/>
      <c r="J138" s="11"/>
      <c r="K138" s="61"/>
      <c r="L138" s="11"/>
      <c r="M138" s="61"/>
      <c r="N138" s="61"/>
      <c r="O138" s="61"/>
      <c r="P138" s="10"/>
      <c r="Q138" s="10"/>
      <c r="R138" s="8"/>
      <c r="S138" s="8"/>
      <c r="T138" s="85"/>
      <c r="U138" s="85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</row>
    <row r="139" spans="1:36">
      <c r="A139" s="177"/>
      <c r="B139" s="164"/>
      <c r="C139" s="166"/>
      <c r="D139" s="12">
        <f t="shared" ref="D139" si="62">SUM(E139:AJ139)</f>
        <v>0</v>
      </c>
      <c r="E139" s="145"/>
      <c r="F139" s="145"/>
      <c r="G139" s="145"/>
      <c r="H139" s="145"/>
      <c r="I139" s="145"/>
      <c r="J139" s="145"/>
      <c r="K139" s="145"/>
      <c r="L139" s="145"/>
      <c r="M139" s="145"/>
      <c r="N139" s="172"/>
      <c r="O139" s="172"/>
      <c r="P139" s="12"/>
      <c r="Q139" s="12"/>
      <c r="R139" s="9"/>
      <c r="S139" s="9"/>
      <c r="T139" s="86"/>
      <c r="U139" s="86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</row>
    <row r="140" spans="1:36">
      <c r="A140" s="2"/>
      <c r="B140" s="2"/>
      <c r="C140" s="2"/>
      <c r="D140" s="7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88"/>
      <c r="U140" s="88"/>
      <c r="V140" s="88"/>
      <c r="W140" s="88"/>
      <c r="X140" s="88"/>
      <c r="Y140" s="88"/>
      <c r="Z140" s="88"/>
      <c r="AA140" s="88"/>
      <c r="AB140" s="88"/>
      <c r="AC140" s="88"/>
      <c r="AD140" s="88"/>
      <c r="AE140" s="88"/>
      <c r="AF140" s="88"/>
      <c r="AG140" s="88"/>
      <c r="AH140" s="88"/>
      <c r="AI140" s="88"/>
      <c r="AJ140" s="88"/>
    </row>
    <row r="141" spans="1:36">
      <c r="A141" s="144" t="s">
        <v>341</v>
      </c>
      <c r="B141" s="167" t="s">
        <v>4</v>
      </c>
      <c r="C141" s="165">
        <f>COUNTA(E141:Z141)</f>
        <v>0</v>
      </c>
      <c r="D141" s="12"/>
      <c r="E141" s="60"/>
      <c r="F141" s="60"/>
    </row>
    <row r="142" spans="1:36" s="5" customFormat="1" ht="13.5" customHeight="1">
      <c r="A142" s="4" t="s">
        <v>7</v>
      </c>
      <c r="B142" s="164"/>
      <c r="C142" s="166"/>
      <c r="D142" s="12">
        <f t="shared" ref="D142" si="63">SUM(E142:AJ142)</f>
        <v>0</v>
      </c>
      <c r="E142" s="44"/>
      <c r="F142" s="34"/>
      <c r="G142" s="34"/>
      <c r="H142" s="44"/>
      <c r="I142" s="4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96"/>
      <c r="U142" s="94"/>
      <c r="V142" s="94"/>
      <c r="W142" s="94"/>
      <c r="X142" s="87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</row>
    <row r="143" spans="1:36">
      <c r="A143" s="176"/>
      <c r="B143" s="163">
        <v>0.4236111111111111</v>
      </c>
      <c r="C143" s="165">
        <f>COUNTA(F143:Z143)</f>
        <v>0</v>
      </c>
      <c r="D143" s="12"/>
      <c r="E143" s="41"/>
      <c r="F143" s="40"/>
      <c r="G143" s="40"/>
      <c r="H143" s="41"/>
      <c r="I143" s="41"/>
      <c r="J143" s="40"/>
      <c r="K143" s="40"/>
      <c r="L143" s="40"/>
      <c r="M143" s="40"/>
      <c r="N143" s="42"/>
      <c r="O143" s="40"/>
      <c r="P143" s="40"/>
      <c r="Q143" s="40"/>
      <c r="R143" s="42"/>
      <c r="S143" s="42"/>
      <c r="T143" s="95"/>
      <c r="U143" s="91"/>
      <c r="V143" s="92"/>
      <c r="W143" s="92"/>
      <c r="X143" s="146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</row>
    <row r="144" spans="1:36" s="5" customFormat="1">
      <c r="A144" s="178"/>
      <c r="B144" s="169"/>
      <c r="C144" s="166"/>
      <c r="D144" s="12">
        <f t="shared" ref="D144" si="64">SUM(E144:AJ144)</f>
        <v>0</v>
      </c>
      <c r="E144" s="44"/>
      <c r="F144" s="34"/>
      <c r="G144" s="34"/>
      <c r="H144" s="44"/>
      <c r="I144" s="4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96"/>
      <c r="U144" s="94"/>
      <c r="V144" s="94"/>
      <c r="W144" s="94"/>
      <c r="X144" s="147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</row>
    <row r="145" spans="1:36">
      <c r="A145" s="178"/>
      <c r="B145" s="163">
        <v>0.51388888888888895</v>
      </c>
      <c r="C145" s="165">
        <f>COUNTA(F145:Z145)</f>
        <v>0</v>
      </c>
      <c r="D145" s="12"/>
      <c r="E145" s="41"/>
      <c r="F145" s="40"/>
      <c r="G145" s="40"/>
      <c r="H145" s="41"/>
      <c r="I145" s="41"/>
      <c r="J145" s="40"/>
      <c r="K145" s="40"/>
      <c r="L145" s="40"/>
      <c r="M145" s="40"/>
      <c r="N145" s="42"/>
      <c r="O145" s="40"/>
      <c r="P145" s="40"/>
      <c r="Q145" s="40"/>
      <c r="R145" s="42"/>
      <c r="S145" s="42"/>
      <c r="T145" s="95"/>
      <c r="U145" s="91"/>
      <c r="V145" s="92"/>
      <c r="W145" s="92"/>
      <c r="X145" s="146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</row>
    <row r="146" spans="1:36">
      <c r="A146" s="178"/>
      <c r="B146" s="169"/>
      <c r="C146" s="166"/>
      <c r="D146" s="12">
        <f t="shared" ref="D146" si="65">SUM(E146:AJ146)</f>
        <v>0</v>
      </c>
      <c r="E146" s="44"/>
      <c r="F146" s="34"/>
      <c r="G146" s="34"/>
      <c r="H146" s="44"/>
      <c r="I146" s="44"/>
      <c r="J146" s="34"/>
      <c r="K146" s="34"/>
      <c r="L146" s="34"/>
      <c r="M146" s="34"/>
      <c r="N146" s="42"/>
      <c r="O146" s="34"/>
      <c r="P146" s="42"/>
      <c r="Q146" s="34"/>
      <c r="R146" s="42"/>
      <c r="S146" s="42"/>
      <c r="T146" s="96"/>
      <c r="U146" s="91"/>
      <c r="V146" s="91"/>
      <c r="W146" s="91"/>
      <c r="X146" s="147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</row>
    <row r="147" spans="1:36">
      <c r="A147" s="178"/>
      <c r="B147" s="163">
        <v>0.58333333333333337</v>
      </c>
      <c r="C147" s="165">
        <f>COUNTA(F147:Z147)</f>
        <v>0</v>
      </c>
      <c r="D147" s="12"/>
      <c r="E147" s="41"/>
      <c r="F147" s="40"/>
      <c r="G147" s="40"/>
      <c r="H147" s="41"/>
      <c r="I147" s="41"/>
      <c r="J147" s="40"/>
      <c r="K147" s="40"/>
      <c r="L147" s="40"/>
      <c r="M147" s="40"/>
      <c r="N147" s="42"/>
      <c r="O147" s="40"/>
      <c r="P147" s="40"/>
      <c r="Q147" s="40"/>
      <c r="R147" s="42"/>
      <c r="S147" s="42"/>
      <c r="T147" s="95"/>
      <c r="U147" s="91"/>
      <c r="V147" s="92"/>
      <c r="W147" s="92"/>
      <c r="X147" s="146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</row>
    <row r="148" spans="1:36">
      <c r="A148" s="178"/>
      <c r="B148" s="169"/>
      <c r="C148" s="166"/>
      <c r="D148" s="12">
        <f t="shared" ref="D148" si="66">SUM(E148:AJ148)</f>
        <v>0</v>
      </c>
      <c r="E148" s="44"/>
      <c r="F148" s="34"/>
      <c r="G148" s="34"/>
      <c r="H148" s="44"/>
      <c r="I148" s="44"/>
      <c r="J148" s="34"/>
      <c r="K148" s="34"/>
      <c r="L148" s="34"/>
      <c r="M148" s="34"/>
      <c r="N148" s="42"/>
      <c r="O148" s="34"/>
      <c r="P148" s="42"/>
      <c r="Q148" s="34"/>
      <c r="R148" s="42"/>
      <c r="S148" s="42"/>
      <c r="T148" s="96"/>
      <c r="U148" s="91"/>
      <c r="V148" s="91"/>
      <c r="W148" s="91"/>
      <c r="X148" s="147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</row>
    <row r="149" spans="1:36">
      <c r="A149" s="178"/>
      <c r="B149" s="170">
        <v>0.65277777777777779</v>
      </c>
      <c r="C149" s="165">
        <f>COUNTA(E149:Z149)</f>
        <v>0</v>
      </c>
      <c r="D149" s="12"/>
      <c r="E149" s="6"/>
      <c r="F149" s="11"/>
      <c r="G149" s="61"/>
      <c r="H149" s="11"/>
      <c r="I149" s="61"/>
      <c r="J149" s="61"/>
      <c r="K149" s="61"/>
      <c r="L149" s="11"/>
      <c r="M149" s="61"/>
      <c r="N149" s="61"/>
      <c r="O149" s="61"/>
      <c r="P149" s="61"/>
      <c r="Q149" s="10"/>
      <c r="R149" s="8"/>
      <c r="S149" s="8"/>
      <c r="T149" s="85"/>
      <c r="U149" s="85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</row>
    <row r="150" spans="1:36">
      <c r="A150" s="178"/>
      <c r="B150" s="171"/>
      <c r="C150" s="166"/>
      <c r="D150" s="12">
        <f t="shared" ref="D150" si="67">SUM(E150:AJ150)</f>
        <v>0</v>
      </c>
      <c r="E150" s="145"/>
      <c r="F150" s="145"/>
      <c r="G150" s="145"/>
      <c r="H150" s="145"/>
      <c r="I150" s="12"/>
      <c r="J150" s="145"/>
      <c r="K150" s="145"/>
      <c r="L150" s="145"/>
      <c r="M150" s="145"/>
      <c r="N150" s="172"/>
      <c r="O150" s="172"/>
      <c r="P150" s="12"/>
      <c r="Q150" s="12"/>
      <c r="R150" s="9"/>
      <c r="S150" s="9"/>
      <c r="T150" s="86"/>
      <c r="U150" s="86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</row>
    <row r="151" spans="1:36">
      <c r="A151" s="178"/>
      <c r="B151" s="163">
        <v>0.72222222222222221</v>
      </c>
      <c r="C151" s="165"/>
      <c r="D151" s="12"/>
      <c r="E151" s="11"/>
      <c r="F151" s="11"/>
      <c r="G151" s="55"/>
      <c r="H151" s="11"/>
      <c r="I151" s="61"/>
      <c r="J151" s="11"/>
      <c r="K151" s="61"/>
      <c r="L151" s="11"/>
      <c r="M151" s="61"/>
      <c r="N151" s="61"/>
      <c r="O151" s="61"/>
      <c r="P151" s="10"/>
      <c r="Q151" s="10"/>
      <c r="R151" s="8"/>
      <c r="S151" s="8"/>
      <c r="T151" s="85"/>
      <c r="U151" s="85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</row>
    <row r="152" spans="1:36">
      <c r="A152" s="177"/>
      <c r="B152" s="164"/>
      <c r="C152" s="166"/>
      <c r="D152" s="12">
        <f t="shared" ref="D152" si="68">SUM(E152:AJ152)</f>
        <v>0</v>
      </c>
      <c r="E152" s="145"/>
      <c r="F152" s="145"/>
      <c r="G152" s="145"/>
      <c r="H152" s="145"/>
      <c r="I152" s="145"/>
      <c r="J152" s="145"/>
      <c r="K152" s="145"/>
      <c r="L152" s="145"/>
      <c r="M152" s="145"/>
      <c r="N152" s="172"/>
      <c r="O152" s="172"/>
      <c r="P152" s="12"/>
      <c r="Q152" s="12"/>
      <c r="R152" s="9"/>
      <c r="S152" s="9"/>
      <c r="T152" s="86"/>
      <c r="U152" s="86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</row>
    <row r="153" spans="1:36">
      <c r="A153" s="2"/>
      <c r="B153" s="2"/>
      <c r="C153" s="2"/>
      <c r="D153" s="7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88"/>
      <c r="U153" s="88"/>
      <c r="V153" s="88"/>
      <c r="W153" s="88"/>
      <c r="X153" s="88"/>
      <c r="Y153" s="88"/>
      <c r="Z153" s="88"/>
      <c r="AA153" s="88"/>
      <c r="AB153" s="88"/>
      <c r="AC153" s="88"/>
      <c r="AD153" s="88"/>
      <c r="AE153" s="88"/>
      <c r="AF153" s="88"/>
      <c r="AG153" s="88"/>
      <c r="AH153" s="88"/>
      <c r="AI153" s="88"/>
      <c r="AJ153" s="88"/>
    </row>
    <row r="154" spans="1:36">
      <c r="A154" s="1" t="s">
        <v>1</v>
      </c>
      <c r="B154" s="1" t="s">
        <v>2</v>
      </c>
      <c r="C154" s="1" t="s">
        <v>3</v>
      </c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spans="1:36">
      <c r="A155" s="144" t="s">
        <v>343</v>
      </c>
      <c r="B155" s="167" t="s">
        <v>4</v>
      </c>
      <c r="C155" s="165">
        <f>COUNTA(E155:Z155)</f>
        <v>0</v>
      </c>
      <c r="D155" s="12"/>
      <c r="E155" s="60"/>
      <c r="F155" s="60"/>
      <c r="G155" s="60"/>
      <c r="H155" s="60"/>
      <c r="I155" s="60"/>
      <c r="J155" s="60"/>
      <c r="K155" s="60"/>
    </row>
    <row r="156" spans="1:36" s="5" customFormat="1" ht="13.5" customHeight="1">
      <c r="A156" s="4" t="s">
        <v>8</v>
      </c>
      <c r="B156" s="164"/>
      <c r="C156" s="166"/>
      <c r="D156" s="12">
        <f t="shared" ref="D156" si="69">SUM(E156:AJ156)</f>
        <v>0</v>
      </c>
      <c r="E156" s="44"/>
      <c r="F156" s="34"/>
      <c r="G156" s="34"/>
      <c r="H156" s="44"/>
      <c r="I156" s="4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96"/>
      <c r="U156" s="94"/>
      <c r="V156" s="94"/>
      <c r="W156" s="94"/>
      <c r="X156" s="87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</row>
    <row r="157" spans="1:36">
      <c r="A157" s="176"/>
      <c r="B157" s="163">
        <v>0.4236111111111111</v>
      </c>
      <c r="C157" s="165">
        <f>COUNTA(F157:Z157)</f>
        <v>0</v>
      </c>
      <c r="D157" s="12"/>
      <c r="E157" s="41"/>
      <c r="F157" s="40"/>
      <c r="G157" s="40"/>
      <c r="H157" s="41"/>
      <c r="I157" s="41"/>
      <c r="J157" s="40"/>
      <c r="K157" s="40"/>
      <c r="L157" s="40"/>
      <c r="M157" s="40"/>
      <c r="N157" s="42"/>
      <c r="O157" s="40"/>
      <c r="P157" s="40"/>
      <c r="Q157" s="40"/>
      <c r="R157" s="42"/>
      <c r="S157" s="42"/>
      <c r="T157" s="95"/>
      <c r="U157" s="91"/>
      <c r="V157" s="92"/>
      <c r="W157" s="92"/>
      <c r="X157" s="146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</row>
    <row r="158" spans="1:36" s="5" customFormat="1">
      <c r="A158" s="178"/>
      <c r="B158" s="169"/>
      <c r="C158" s="166"/>
      <c r="D158" s="12">
        <f t="shared" ref="D158" si="70">SUM(E158:AJ158)</f>
        <v>0</v>
      </c>
      <c r="E158" s="44"/>
      <c r="F158" s="34"/>
      <c r="G158" s="34"/>
      <c r="H158" s="44"/>
      <c r="I158" s="4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96"/>
      <c r="U158" s="94"/>
      <c r="V158" s="94"/>
      <c r="W158" s="94"/>
      <c r="X158" s="147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</row>
    <row r="159" spans="1:36">
      <c r="A159" s="178"/>
      <c r="B159" s="163">
        <v>0.51388888888888895</v>
      </c>
      <c r="C159" s="165">
        <f>COUNTA(F159:Z159)</f>
        <v>0</v>
      </c>
      <c r="D159" s="12"/>
      <c r="E159" s="41"/>
      <c r="F159" s="40"/>
      <c r="G159" s="40"/>
      <c r="H159" s="41"/>
      <c r="I159" s="41"/>
      <c r="J159" s="40"/>
      <c r="K159" s="40"/>
      <c r="L159" s="40"/>
      <c r="M159" s="40"/>
      <c r="N159" s="42"/>
      <c r="O159" s="40"/>
      <c r="P159" s="40"/>
      <c r="Q159" s="40"/>
      <c r="R159" s="42"/>
      <c r="S159" s="42"/>
      <c r="T159" s="95"/>
      <c r="U159" s="91"/>
      <c r="V159" s="92"/>
      <c r="W159" s="92"/>
      <c r="X159" s="146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</row>
    <row r="160" spans="1:36">
      <c r="A160" s="178"/>
      <c r="B160" s="169"/>
      <c r="C160" s="166"/>
      <c r="D160" s="12">
        <f t="shared" ref="D160" si="71">SUM(E160:AJ160)</f>
        <v>0</v>
      </c>
      <c r="E160" s="44"/>
      <c r="F160" s="34"/>
      <c r="G160" s="34"/>
      <c r="H160" s="44"/>
      <c r="I160" s="44"/>
      <c r="J160" s="34"/>
      <c r="K160" s="34"/>
      <c r="L160" s="34"/>
      <c r="M160" s="34"/>
      <c r="N160" s="42"/>
      <c r="O160" s="34"/>
      <c r="P160" s="42"/>
      <c r="Q160" s="34"/>
      <c r="R160" s="42"/>
      <c r="S160" s="42"/>
      <c r="T160" s="96"/>
      <c r="U160" s="91"/>
      <c r="V160" s="91"/>
      <c r="W160" s="91"/>
      <c r="X160" s="147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</row>
    <row r="161" spans="1:36">
      <c r="A161" s="178"/>
      <c r="B161" s="163">
        <v>0.58333333333333337</v>
      </c>
      <c r="C161" s="165">
        <f>COUNTA(F161:Z161)</f>
        <v>0</v>
      </c>
      <c r="D161" s="12"/>
      <c r="E161" s="41"/>
      <c r="F161" s="40"/>
      <c r="G161" s="40"/>
      <c r="H161" s="41"/>
      <c r="I161" s="41"/>
      <c r="J161" s="40"/>
      <c r="K161" s="40"/>
      <c r="L161" s="40"/>
      <c r="M161" s="40"/>
      <c r="N161" s="42"/>
      <c r="O161" s="40"/>
      <c r="P161" s="40"/>
      <c r="Q161" s="40"/>
      <c r="R161" s="42"/>
      <c r="S161" s="42"/>
      <c r="T161" s="95"/>
      <c r="U161" s="91"/>
      <c r="V161" s="92"/>
      <c r="W161" s="92"/>
      <c r="X161" s="146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</row>
    <row r="162" spans="1:36">
      <c r="A162" s="178"/>
      <c r="B162" s="169"/>
      <c r="C162" s="166"/>
      <c r="D162" s="12">
        <f t="shared" ref="D162" si="72">SUM(E162:AJ162)</f>
        <v>0</v>
      </c>
      <c r="E162" s="44"/>
      <c r="F162" s="34"/>
      <c r="G162" s="34"/>
      <c r="H162" s="44"/>
      <c r="I162" s="44"/>
      <c r="J162" s="34"/>
      <c r="K162" s="34"/>
      <c r="L162" s="34"/>
      <c r="M162" s="34"/>
      <c r="N162" s="42"/>
      <c r="O162" s="34"/>
      <c r="P162" s="42"/>
      <c r="Q162" s="34"/>
      <c r="R162" s="42"/>
      <c r="S162" s="42"/>
      <c r="T162" s="96"/>
      <c r="U162" s="91"/>
      <c r="V162" s="91"/>
      <c r="W162" s="91"/>
      <c r="X162" s="147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</row>
    <row r="163" spans="1:36">
      <c r="A163" s="178"/>
      <c r="B163" s="170">
        <v>0.65277777777777779</v>
      </c>
      <c r="C163" s="165">
        <f>COUNTA(E163:Z163)</f>
        <v>0</v>
      </c>
      <c r="D163" s="12"/>
      <c r="E163" s="6"/>
      <c r="F163" s="11"/>
      <c r="G163" s="61"/>
      <c r="H163" s="11"/>
      <c r="I163" s="61"/>
      <c r="J163" s="61"/>
      <c r="K163" s="61"/>
      <c r="L163" s="11"/>
      <c r="M163" s="61"/>
      <c r="N163" s="61"/>
      <c r="O163" s="61"/>
      <c r="P163" s="61"/>
      <c r="Q163" s="10"/>
      <c r="R163" s="8"/>
      <c r="S163" s="8"/>
      <c r="T163" s="85"/>
      <c r="U163" s="85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</row>
    <row r="164" spans="1:36">
      <c r="A164" s="178"/>
      <c r="B164" s="171"/>
      <c r="C164" s="166"/>
      <c r="D164" s="12">
        <f t="shared" ref="D164" si="73">SUM(E164:AJ164)</f>
        <v>0</v>
      </c>
      <c r="E164" s="145"/>
      <c r="F164" s="145"/>
      <c r="G164" s="145"/>
      <c r="H164" s="145"/>
      <c r="I164" s="12"/>
      <c r="J164" s="145"/>
      <c r="K164" s="145"/>
      <c r="L164" s="145"/>
      <c r="M164" s="145"/>
      <c r="N164" s="172"/>
      <c r="O164" s="172"/>
      <c r="P164" s="12"/>
      <c r="Q164" s="12"/>
      <c r="R164" s="9"/>
      <c r="S164" s="9"/>
      <c r="T164" s="86"/>
      <c r="U164" s="86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</row>
    <row r="165" spans="1:36">
      <c r="A165" s="178"/>
      <c r="B165" s="163">
        <v>0.72222222222222221</v>
      </c>
      <c r="C165" s="165"/>
      <c r="D165" s="12"/>
      <c r="E165" s="11"/>
      <c r="F165" s="11"/>
      <c r="G165" s="55"/>
      <c r="H165" s="11"/>
      <c r="I165" s="61"/>
      <c r="J165" s="11"/>
      <c r="K165" s="61"/>
      <c r="L165" s="11"/>
      <c r="M165" s="61"/>
      <c r="N165" s="61"/>
      <c r="O165" s="61"/>
      <c r="P165" s="10"/>
      <c r="Q165" s="10"/>
      <c r="R165" s="8"/>
      <c r="S165" s="8"/>
      <c r="T165" s="85"/>
      <c r="U165" s="85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</row>
    <row r="166" spans="1:36">
      <c r="A166" s="177"/>
      <c r="B166" s="164"/>
      <c r="C166" s="166"/>
      <c r="D166" s="12">
        <f t="shared" ref="D166" si="74">SUM(E166:AJ166)</f>
        <v>0</v>
      </c>
      <c r="E166" s="145"/>
      <c r="F166" s="145"/>
      <c r="G166" s="145"/>
      <c r="H166" s="145"/>
      <c r="I166" s="145"/>
      <c r="J166" s="145"/>
      <c r="K166" s="145"/>
      <c r="L166" s="145"/>
      <c r="M166" s="145"/>
      <c r="N166" s="172"/>
      <c r="O166" s="172"/>
      <c r="P166" s="12"/>
      <c r="Q166" s="12"/>
      <c r="R166" s="9"/>
      <c r="S166" s="9"/>
      <c r="T166" s="86"/>
      <c r="U166" s="86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</row>
    <row r="167" spans="1:36">
      <c r="A167" s="2"/>
      <c r="B167" s="2"/>
      <c r="C167" s="2"/>
      <c r="D167" s="7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88"/>
      <c r="U167" s="88"/>
      <c r="V167" s="88"/>
      <c r="W167" s="88"/>
      <c r="X167" s="88"/>
      <c r="Y167" s="88"/>
      <c r="Z167" s="88"/>
      <c r="AA167" s="88"/>
      <c r="AB167" s="88"/>
      <c r="AC167" s="88"/>
      <c r="AD167" s="88"/>
      <c r="AE167" s="88"/>
      <c r="AF167" s="88"/>
      <c r="AG167" s="88"/>
      <c r="AH167" s="88"/>
      <c r="AI167" s="88"/>
      <c r="AJ167" s="88"/>
    </row>
    <row r="168" spans="1:36">
      <c r="A168" s="144" t="s">
        <v>344</v>
      </c>
      <c r="B168" s="167" t="s">
        <v>4</v>
      </c>
      <c r="C168" s="165">
        <f>COUNTA(E168:Z168)</f>
        <v>0</v>
      </c>
      <c r="D168" s="12"/>
      <c r="E168" s="60"/>
      <c r="F168" s="60"/>
      <c r="G168" s="60"/>
      <c r="H168" s="60"/>
      <c r="I168" s="60"/>
    </row>
    <row r="169" spans="1:36" s="5" customFormat="1" ht="13.5" customHeight="1">
      <c r="A169" s="4" t="s">
        <v>9</v>
      </c>
      <c r="B169" s="164"/>
      <c r="C169" s="166"/>
      <c r="D169" s="12">
        <f t="shared" ref="D169" si="75">SUM(E169:AJ169)</f>
        <v>0</v>
      </c>
      <c r="E169" s="44"/>
      <c r="F169" s="34"/>
      <c r="G169" s="34"/>
      <c r="H169" s="44"/>
      <c r="I169" s="4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96"/>
      <c r="U169" s="94"/>
      <c r="V169" s="94"/>
      <c r="W169" s="94"/>
      <c r="X169" s="87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</row>
    <row r="170" spans="1:36">
      <c r="A170" s="176"/>
      <c r="B170" s="163">
        <v>0.4236111111111111</v>
      </c>
      <c r="C170" s="165">
        <f>COUNTA(F170:Z170)</f>
        <v>0</v>
      </c>
      <c r="D170" s="12"/>
      <c r="E170" s="41"/>
      <c r="F170" s="40"/>
      <c r="G170" s="40"/>
      <c r="H170" s="41"/>
      <c r="I170" s="41"/>
      <c r="J170" s="40"/>
      <c r="K170" s="40"/>
      <c r="L170" s="40"/>
      <c r="M170" s="40"/>
      <c r="N170" s="42"/>
      <c r="O170" s="40"/>
      <c r="P170" s="40"/>
      <c r="Q170" s="40"/>
      <c r="R170" s="42"/>
      <c r="S170" s="42"/>
      <c r="T170" s="95"/>
      <c r="U170" s="91"/>
      <c r="V170" s="92"/>
      <c r="W170" s="92"/>
      <c r="X170" s="146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</row>
    <row r="171" spans="1:36" s="5" customFormat="1">
      <c r="A171" s="178"/>
      <c r="B171" s="169"/>
      <c r="C171" s="166"/>
      <c r="D171" s="12">
        <f t="shared" ref="D171" si="76">SUM(E171:AJ171)</f>
        <v>0</v>
      </c>
      <c r="E171" s="44"/>
      <c r="F171" s="34"/>
      <c r="G171" s="34"/>
      <c r="H171" s="44"/>
      <c r="I171" s="4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96"/>
      <c r="U171" s="94"/>
      <c r="V171" s="94"/>
      <c r="W171" s="94"/>
      <c r="X171" s="147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</row>
    <row r="172" spans="1:36">
      <c r="A172" s="178"/>
      <c r="B172" s="163">
        <v>0.51388888888888895</v>
      </c>
      <c r="C172" s="165">
        <f>COUNTA(F172:Z172)</f>
        <v>0</v>
      </c>
      <c r="D172" s="12"/>
      <c r="E172" s="41"/>
      <c r="F172" s="40"/>
      <c r="G172" s="40"/>
      <c r="H172" s="41"/>
      <c r="I172" s="41"/>
      <c r="J172" s="40"/>
      <c r="K172" s="40"/>
      <c r="L172" s="40"/>
      <c r="M172" s="40"/>
      <c r="N172" s="42"/>
      <c r="O172" s="40"/>
      <c r="P172" s="40"/>
      <c r="Q172" s="40"/>
      <c r="R172" s="42"/>
      <c r="S172" s="42"/>
      <c r="T172" s="95"/>
      <c r="U172" s="91"/>
      <c r="V172" s="92"/>
      <c r="W172" s="92"/>
      <c r="X172" s="146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</row>
    <row r="173" spans="1:36">
      <c r="A173" s="178"/>
      <c r="B173" s="169"/>
      <c r="C173" s="166"/>
      <c r="D173" s="12">
        <f t="shared" ref="D173" si="77">SUM(E173:AJ173)</f>
        <v>0</v>
      </c>
      <c r="E173" s="44"/>
      <c r="F173" s="34"/>
      <c r="G173" s="34"/>
      <c r="H173" s="44"/>
      <c r="I173" s="44"/>
      <c r="J173" s="34"/>
      <c r="K173" s="34"/>
      <c r="L173" s="34"/>
      <c r="M173" s="34"/>
      <c r="N173" s="42"/>
      <c r="O173" s="34"/>
      <c r="P173" s="42"/>
      <c r="Q173" s="34"/>
      <c r="R173" s="42"/>
      <c r="S173" s="42"/>
      <c r="T173" s="96"/>
      <c r="U173" s="91"/>
      <c r="V173" s="91"/>
      <c r="W173" s="91"/>
      <c r="X173" s="147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</row>
    <row r="174" spans="1:36">
      <c r="A174" s="178"/>
      <c r="B174" s="163">
        <v>0.58333333333333337</v>
      </c>
      <c r="C174" s="165">
        <f>COUNTA(F174:Z174)</f>
        <v>0</v>
      </c>
      <c r="D174" s="12"/>
      <c r="E174" s="41"/>
      <c r="F174" s="40"/>
      <c r="G174" s="40"/>
      <c r="H174" s="41"/>
      <c r="I174" s="41"/>
      <c r="J174" s="40"/>
      <c r="K174" s="40"/>
      <c r="L174" s="40"/>
      <c r="M174" s="40"/>
      <c r="N174" s="42"/>
      <c r="O174" s="40"/>
      <c r="P174" s="40"/>
      <c r="Q174" s="40"/>
      <c r="R174" s="42"/>
      <c r="S174" s="42"/>
      <c r="T174" s="95"/>
      <c r="U174" s="91"/>
      <c r="V174" s="92"/>
      <c r="W174" s="92"/>
      <c r="X174" s="146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</row>
    <row r="175" spans="1:36">
      <c r="A175" s="178"/>
      <c r="B175" s="169"/>
      <c r="C175" s="166"/>
      <c r="D175" s="12">
        <f t="shared" ref="D175" si="78">SUM(E175:AJ175)</f>
        <v>0</v>
      </c>
      <c r="E175" s="44"/>
      <c r="F175" s="34"/>
      <c r="G175" s="34"/>
      <c r="H175" s="44"/>
      <c r="I175" s="44"/>
      <c r="J175" s="34"/>
      <c r="K175" s="34"/>
      <c r="L175" s="34"/>
      <c r="M175" s="34"/>
      <c r="N175" s="42"/>
      <c r="O175" s="34"/>
      <c r="P175" s="42"/>
      <c r="Q175" s="34"/>
      <c r="R175" s="42"/>
      <c r="S175" s="42"/>
      <c r="T175" s="96"/>
      <c r="U175" s="91"/>
      <c r="V175" s="91"/>
      <c r="W175" s="91"/>
      <c r="X175" s="147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</row>
    <row r="176" spans="1:36">
      <c r="A176" s="178"/>
      <c r="B176" s="170">
        <v>0.65277777777777779</v>
      </c>
      <c r="C176" s="165">
        <f>COUNTA(E176:Z176)</f>
        <v>0</v>
      </c>
      <c r="D176" s="12"/>
      <c r="E176" s="6"/>
      <c r="F176" s="11"/>
      <c r="G176" s="61"/>
      <c r="H176" s="11"/>
      <c r="I176" s="61"/>
      <c r="J176" s="61"/>
      <c r="K176" s="61"/>
      <c r="L176" s="11"/>
      <c r="M176" s="61"/>
      <c r="N176" s="61"/>
      <c r="O176" s="61"/>
      <c r="P176" s="61"/>
      <c r="Q176" s="10"/>
      <c r="R176" s="8"/>
      <c r="S176" s="8"/>
      <c r="T176" s="85"/>
      <c r="U176" s="85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</row>
    <row r="177" spans="1:36">
      <c r="A177" s="178"/>
      <c r="B177" s="171"/>
      <c r="C177" s="166"/>
      <c r="D177" s="12">
        <f t="shared" ref="D177" si="79">SUM(E177:AJ177)</f>
        <v>0</v>
      </c>
      <c r="E177" s="145"/>
      <c r="F177" s="145"/>
      <c r="G177" s="145"/>
      <c r="H177" s="145"/>
      <c r="I177" s="12"/>
      <c r="J177" s="145"/>
      <c r="K177" s="145"/>
      <c r="L177" s="145"/>
      <c r="M177" s="145"/>
      <c r="N177" s="172"/>
      <c r="O177" s="172"/>
      <c r="P177" s="12"/>
      <c r="Q177" s="12"/>
      <c r="R177" s="9"/>
      <c r="S177" s="9"/>
      <c r="T177" s="86"/>
      <c r="U177" s="86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</row>
    <row r="178" spans="1:36">
      <c r="A178" s="178"/>
      <c r="B178" s="163">
        <v>0.72222222222222221</v>
      </c>
      <c r="C178" s="165"/>
      <c r="D178" s="12"/>
      <c r="E178" s="11"/>
      <c r="F178" s="11"/>
      <c r="G178" s="55"/>
      <c r="H178" s="11"/>
      <c r="I178" s="61"/>
      <c r="J178" s="11"/>
      <c r="K178" s="61"/>
      <c r="L178" s="11"/>
      <c r="M178" s="61"/>
      <c r="N178" s="61"/>
      <c r="O178" s="61"/>
      <c r="P178" s="10"/>
      <c r="Q178" s="10"/>
      <c r="R178" s="8"/>
      <c r="S178" s="8"/>
      <c r="T178" s="85"/>
      <c r="U178" s="85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</row>
    <row r="179" spans="1:36">
      <c r="A179" s="177"/>
      <c r="B179" s="164"/>
      <c r="C179" s="166"/>
      <c r="D179" s="12">
        <f t="shared" ref="D179" si="80">SUM(E179:AJ179)</f>
        <v>0</v>
      </c>
      <c r="E179" s="145"/>
      <c r="F179" s="145"/>
      <c r="G179" s="145"/>
      <c r="H179" s="145"/>
      <c r="I179" s="145"/>
      <c r="J179" s="145"/>
      <c r="K179" s="145"/>
      <c r="L179" s="145"/>
      <c r="M179" s="145"/>
      <c r="N179" s="172"/>
      <c r="O179" s="172"/>
      <c r="P179" s="12"/>
      <c r="Q179" s="12"/>
      <c r="R179" s="9"/>
      <c r="S179" s="9"/>
      <c r="T179" s="86"/>
      <c r="U179" s="86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</row>
    <row r="180" spans="1:36">
      <c r="A180" s="2"/>
      <c r="B180" s="2"/>
      <c r="C180" s="2"/>
      <c r="D180" s="7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88"/>
      <c r="U180" s="88"/>
      <c r="V180" s="88"/>
      <c r="W180" s="88"/>
      <c r="X180" s="88"/>
      <c r="Y180" s="88"/>
      <c r="Z180" s="88"/>
      <c r="AA180" s="88"/>
      <c r="AB180" s="88"/>
      <c r="AC180" s="88"/>
      <c r="AD180" s="88"/>
      <c r="AE180" s="88"/>
      <c r="AF180" s="88"/>
      <c r="AG180" s="88"/>
      <c r="AH180" s="88"/>
      <c r="AI180" s="88"/>
      <c r="AJ180" s="88"/>
    </row>
    <row r="181" spans="1:36">
      <c r="A181" s="144" t="s">
        <v>345</v>
      </c>
      <c r="B181" s="167" t="s">
        <v>4</v>
      </c>
      <c r="C181" s="165">
        <f>COUNTA(E181:Z181)</f>
        <v>0</v>
      </c>
      <c r="D181" s="12"/>
      <c r="E181" s="60"/>
      <c r="F181" s="60"/>
    </row>
    <row r="182" spans="1:36" s="5" customFormat="1" ht="13.5" customHeight="1">
      <c r="A182" s="4" t="s">
        <v>5</v>
      </c>
      <c r="B182" s="164"/>
      <c r="C182" s="166"/>
      <c r="D182" s="12">
        <f t="shared" ref="D182" si="81">SUM(E182:AJ182)</f>
        <v>0</v>
      </c>
      <c r="E182" s="44"/>
      <c r="F182" s="34"/>
      <c r="G182" s="34"/>
      <c r="H182" s="44"/>
      <c r="I182" s="4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96"/>
      <c r="U182" s="94"/>
      <c r="V182" s="94"/>
      <c r="W182" s="94"/>
      <c r="X182" s="87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</row>
    <row r="183" spans="1:36">
      <c r="A183" s="176"/>
      <c r="B183" s="163">
        <v>0.4236111111111111</v>
      </c>
      <c r="C183" s="165">
        <f>COUNTA(F183:Z183)</f>
        <v>0</v>
      </c>
      <c r="D183" s="12"/>
      <c r="E183" s="41"/>
      <c r="F183" s="40"/>
      <c r="G183" s="40"/>
      <c r="H183" s="41"/>
      <c r="I183" s="41"/>
      <c r="J183" s="40"/>
      <c r="K183" s="40"/>
      <c r="L183" s="40"/>
      <c r="M183" s="40"/>
      <c r="N183" s="42"/>
      <c r="O183" s="40"/>
      <c r="P183" s="40"/>
      <c r="Q183" s="40"/>
      <c r="R183" s="42"/>
      <c r="S183" s="42"/>
      <c r="T183" s="95"/>
      <c r="U183" s="91"/>
      <c r="V183" s="92"/>
      <c r="W183" s="92"/>
      <c r="X183" s="146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</row>
    <row r="184" spans="1:36" s="5" customFormat="1">
      <c r="A184" s="178"/>
      <c r="B184" s="169"/>
      <c r="C184" s="166"/>
      <c r="D184" s="12">
        <f t="shared" ref="D184" si="82">SUM(E184:AJ184)</f>
        <v>0</v>
      </c>
      <c r="E184" s="44"/>
      <c r="F184" s="34"/>
      <c r="G184" s="34"/>
      <c r="H184" s="44"/>
      <c r="I184" s="4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96"/>
      <c r="U184" s="94"/>
      <c r="V184" s="94"/>
      <c r="W184" s="94"/>
      <c r="X184" s="147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</row>
    <row r="185" spans="1:36">
      <c r="A185" s="178"/>
      <c r="B185" s="163">
        <v>0.51388888888888895</v>
      </c>
      <c r="C185" s="165">
        <f>COUNTA(F185:Z185)</f>
        <v>0</v>
      </c>
      <c r="D185" s="12"/>
      <c r="E185" s="41"/>
      <c r="F185" s="40"/>
      <c r="G185" s="40"/>
      <c r="H185" s="41"/>
      <c r="I185" s="41"/>
      <c r="J185" s="40"/>
      <c r="K185" s="40"/>
      <c r="L185" s="40"/>
      <c r="M185" s="40"/>
      <c r="N185" s="42"/>
      <c r="O185" s="40"/>
      <c r="P185" s="40"/>
      <c r="Q185" s="40"/>
      <c r="R185" s="42"/>
      <c r="S185" s="42"/>
      <c r="T185" s="95"/>
      <c r="U185" s="91"/>
      <c r="V185" s="92"/>
      <c r="W185" s="92"/>
      <c r="X185" s="146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</row>
    <row r="186" spans="1:36">
      <c r="A186" s="178"/>
      <c r="B186" s="169"/>
      <c r="C186" s="166"/>
      <c r="D186" s="12">
        <f t="shared" ref="D186" si="83">SUM(E186:AJ186)</f>
        <v>0</v>
      </c>
      <c r="E186" s="44"/>
      <c r="F186" s="34"/>
      <c r="G186" s="34"/>
      <c r="H186" s="44"/>
      <c r="I186" s="44"/>
      <c r="J186" s="34"/>
      <c r="K186" s="34"/>
      <c r="L186" s="34"/>
      <c r="M186" s="34"/>
      <c r="N186" s="42"/>
      <c r="O186" s="34"/>
      <c r="P186" s="42"/>
      <c r="Q186" s="34"/>
      <c r="R186" s="42"/>
      <c r="S186" s="42"/>
      <c r="T186" s="96"/>
      <c r="U186" s="91"/>
      <c r="V186" s="91"/>
      <c r="W186" s="91"/>
      <c r="X186" s="147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</row>
    <row r="187" spans="1:36">
      <c r="A187" s="178"/>
      <c r="B187" s="163">
        <v>0.58333333333333337</v>
      </c>
      <c r="C187" s="165">
        <f>COUNTA(F187:Z187)</f>
        <v>0</v>
      </c>
      <c r="D187" s="12"/>
      <c r="E187" s="41"/>
      <c r="F187" s="40"/>
      <c r="G187" s="40"/>
      <c r="H187" s="41"/>
      <c r="I187" s="41"/>
      <c r="J187" s="40"/>
      <c r="K187" s="40"/>
      <c r="L187" s="40"/>
      <c r="M187" s="40"/>
      <c r="N187" s="42"/>
      <c r="O187" s="40"/>
      <c r="P187" s="40"/>
      <c r="Q187" s="40"/>
      <c r="R187" s="42"/>
      <c r="S187" s="42"/>
      <c r="T187" s="95"/>
      <c r="U187" s="91"/>
      <c r="V187" s="92"/>
      <c r="W187" s="92"/>
      <c r="X187" s="146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</row>
    <row r="188" spans="1:36">
      <c r="A188" s="178"/>
      <c r="B188" s="169"/>
      <c r="C188" s="166"/>
      <c r="D188" s="12">
        <f t="shared" ref="D188" si="84">SUM(E188:AJ188)</f>
        <v>0</v>
      </c>
      <c r="E188" s="44"/>
      <c r="F188" s="34"/>
      <c r="G188" s="34"/>
      <c r="H188" s="44"/>
      <c r="I188" s="44"/>
      <c r="J188" s="34"/>
      <c r="K188" s="34"/>
      <c r="L188" s="34"/>
      <c r="M188" s="34"/>
      <c r="N188" s="42"/>
      <c r="O188" s="34"/>
      <c r="P188" s="42"/>
      <c r="Q188" s="34"/>
      <c r="R188" s="42"/>
      <c r="S188" s="42"/>
      <c r="T188" s="96"/>
      <c r="U188" s="91"/>
      <c r="V188" s="91"/>
      <c r="W188" s="91"/>
      <c r="X188" s="147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</row>
    <row r="189" spans="1:36">
      <c r="A189" s="178"/>
      <c r="B189" s="170">
        <v>0.65277777777777779</v>
      </c>
      <c r="C189" s="165">
        <f>COUNTA(E189:Z189)</f>
        <v>0</v>
      </c>
      <c r="D189" s="12"/>
      <c r="E189" s="6"/>
      <c r="F189" s="11"/>
      <c r="G189" s="61"/>
      <c r="H189" s="11"/>
      <c r="I189" s="61"/>
      <c r="J189" s="61"/>
      <c r="K189" s="61"/>
      <c r="L189" s="11"/>
      <c r="M189" s="61"/>
      <c r="N189" s="61"/>
      <c r="O189" s="61"/>
      <c r="P189" s="61"/>
      <c r="Q189" s="10"/>
      <c r="R189" s="8"/>
      <c r="S189" s="8"/>
      <c r="T189" s="85"/>
      <c r="U189" s="85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</row>
    <row r="190" spans="1:36">
      <c r="A190" s="178"/>
      <c r="B190" s="171"/>
      <c r="C190" s="166"/>
      <c r="D190" s="12">
        <f t="shared" ref="D190" si="85">SUM(E190:AJ190)</f>
        <v>0</v>
      </c>
      <c r="E190" s="145"/>
      <c r="F190" s="145"/>
      <c r="G190" s="145"/>
      <c r="H190" s="145"/>
      <c r="I190" s="12"/>
      <c r="J190" s="145"/>
      <c r="K190" s="145"/>
      <c r="L190" s="145"/>
      <c r="M190" s="145"/>
      <c r="N190" s="172"/>
      <c r="O190" s="172"/>
      <c r="P190" s="12"/>
      <c r="Q190" s="12"/>
      <c r="R190" s="9"/>
      <c r="S190" s="9"/>
      <c r="T190" s="86"/>
      <c r="U190" s="86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</row>
    <row r="191" spans="1:36">
      <c r="A191" s="178"/>
      <c r="B191" s="163">
        <v>0.72222222222222221</v>
      </c>
      <c r="C191" s="165"/>
      <c r="D191" s="12"/>
      <c r="E191" s="11"/>
      <c r="F191" s="11"/>
      <c r="G191" s="55"/>
      <c r="H191" s="11"/>
      <c r="I191" s="61"/>
      <c r="J191" s="11"/>
      <c r="K191" s="61"/>
      <c r="L191" s="11"/>
      <c r="M191" s="61"/>
      <c r="N191" s="61"/>
      <c r="O191" s="61"/>
      <c r="P191" s="10"/>
      <c r="Q191" s="10"/>
      <c r="R191" s="8"/>
      <c r="S191" s="8"/>
      <c r="T191" s="85"/>
      <c r="U191" s="85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</row>
    <row r="192" spans="1:36">
      <c r="A192" s="177"/>
      <c r="B192" s="164"/>
      <c r="C192" s="166"/>
      <c r="D192" s="12">
        <f t="shared" ref="D192" si="86">SUM(E192:AJ192)</f>
        <v>0</v>
      </c>
      <c r="E192" s="145"/>
      <c r="F192" s="145"/>
      <c r="G192" s="145"/>
      <c r="H192" s="145"/>
      <c r="I192" s="145"/>
      <c r="J192" s="145"/>
      <c r="K192" s="145"/>
      <c r="L192" s="145"/>
      <c r="M192" s="145"/>
      <c r="N192" s="172"/>
      <c r="O192" s="172"/>
      <c r="P192" s="12"/>
      <c r="Q192" s="12"/>
      <c r="R192" s="9"/>
      <c r="S192" s="9"/>
      <c r="T192" s="86"/>
      <c r="U192" s="86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</row>
    <row r="193" spans="1:36">
      <c r="A193" s="2"/>
      <c r="B193" s="2"/>
      <c r="C193" s="2"/>
      <c r="D193" s="7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88"/>
      <c r="U193" s="88"/>
      <c r="V193" s="88"/>
      <c r="W193" s="88"/>
      <c r="X193" s="88"/>
      <c r="Y193" s="88"/>
      <c r="Z193" s="88"/>
      <c r="AA193" s="88"/>
      <c r="AB193" s="88"/>
      <c r="AC193" s="88"/>
      <c r="AD193" s="88"/>
      <c r="AE193" s="88"/>
      <c r="AF193" s="88"/>
      <c r="AG193" s="88"/>
      <c r="AH193" s="88"/>
      <c r="AI193" s="88"/>
      <c r="AJ193" s="88"/>
    </row>
    <row r="194" spans="1:36">
      <c r="A194" s="144" t="s">
        <v>346</v>
      </c>
      <c r="B194" s="167" t="s">
        <v>4</v>
      </c>
      <c r="C194" s="165">
        <f>COUNTA(E194:Z194)</f>
        <v>0</v>
      </c>
      <c r="D194" s="12"/>
      <c r="E194" s="60"/>
      <c r="F194" s="60"/>
    </row>
    <row r="195" spans="1:36" s="5" customFormat="1" ht="13.5" customHeight="1">
      <c r="A195" s="4" t="s">
        <v>6</v>
      </c>
      <c r="B195" s="164"/>
      <c r="C195" s="166"/>
      <c r="D195" s="12">
        <f t="shared" ref="D195" si="87">SUM(E195:AJ195)</f>
        <v>0</v>
      </c>
      <c r="E195" s="44"/>
      <c r="F195" s="34"/>
      <c r="G195" s="34"/>
      <c r="H195" s="44"/>
      <c r="I195" s="4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96"/>
      <c r="U195" s="94"/>
      <c r="V195" s="94"/>
      <c r="W195" s="94"/>
      <c r="X195" s="87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</row>
    <row r="196" spans="1:36">
      <c r="A196" s="176"/>
      <c r="B196" s="163">
        <v>0.4236111111111111</v>
      </c>
      <c r="C196" s="165">
        <f>COUNTA(F196:Z196)</f>
        <v>0</v>
      </c>
      <c r="D196" s="12"/>
      <c r="E196" s="41"/>
      <c r="F196" s="40"/>
      <c r="G196" s="40"/>
      <c r="H196" s="41"/>
      <c r="I196" s="41"/>
      <c r="J196" s="40"/>
      <c r="K196" s="40"/>
      <c r="L196" s="40"/>
      <c r="M196" s="40"/>
      <c r="N196" s="42"/>
      <c r="O196" s="40"/>
      <c r="P196" s="40"/>
      <c r="Q196" s="40"/>
      <c r="R196" s="42"/>
      <c r="S196" s="42"/>
      <c r="T196" s="95"/>
      <c r="U196" s="91"/>
      <c r="V196" s="92"/>
      <c r="W196" s="92"/>
      <c r="X196" s="146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</row>
    <row r="197" spans="1:36" s="5" customFormat="1">
      <c r="A197" s="178"/>
      <c r="B197" s="169"/>
      <c r="C197" s="166"/>
      <c r="D197" s="12">
        <f t="shared" ref="D197" si="88">SUM(E197:AJ197)</f>
        <v>0</v>
      </c>
      <c r="E197" s="44"/>
      <c r="F197" s="34"/>
      <c r="G197" s="34"/>
      <c r="H197" s="44"/>
      <c r="I197" s="4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96"/>
      <c r="U197" s="94"/>
      <c r="V197" s="94"/>
      <c r="W197" s="94"/>
      <c r="X197" s="147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</row>
    <row r="198" spans="1:36">
      <c r="A198" s="178"/>
      <c r="B198" s="163">
        <v>0.51388888888888895</v>
      </c>
      <c r="C198" s="165">
        <f>COUNTA(F198:Z198)</f>
        <v>0</v>
      </c>
      <c r="D198" s="12"/>
      <c r="E198" s="41"/>
      <c r="F198" s="40"/>
      <c r="G198" s="40"/>
      <c r="H198" s="41"/>
      <c r="I198" s="41"/>
      <c r="J198" s="40"/>
      <c r="K198" s="40"/>
      <c r="L198" s="40"/>
      <c r="M198" s="40"/>
      <c r="N198" s="42"/>
      <c r="O198" s="40"/>
      <c r="P198" s="40"/>
      <c r="Q198" s="40"/>
      <c r="R198" s="42"/>
      <c r="S198" s="42"/>
      <c r="T198" s="95"/>
      <c r="U198" s="91"/>
      <c r="V198" s="92"/>
      <c r="W198" s="92"/>
      <c r="X198" s="146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</row>
    <row r="199" spans="1:36">
      <c r="A199" s="178"/>
      <c r="B199" s="169"/>
      <c r="C199" s="166"/>
      <c r="D199" s="12">
        <f t="shared" ref="D199" si="89">SUM(E199:AJ199)</f>
        <v>0</v>
      </c>
      <c r="E199" s="44"/>
      <c r="F199" s="34"/>
      <c r="G199" s="34"/>
      <c r="H199" s="44"/>
      <c r="I199" s="44"/>
      <c r="J199" s="34"/>
      <c r="K199" s="34"/>
      <c r="L199" s="34"/>
      <c r="M199" s="34"/>
      <c r="N199" s="42"/>
      <c r="O199" s="34"/>
      <c r="P199" s="42"/>
      <c r="Q199" s="34"/>
      <c r="R199" s="42"/>
      <c r="S199" s="42"/>
      <c r="T199" s="96"/>
      <c r="U199" s="91"/>
      <c r="V199" s="91"/>
      <c r="W199" s="91"/>
      <c r="X199" s="147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</row>
    <row r="200" spans="1:36">
      <c r="A200" s="178"/>
      <c r="B200" s="163">
        <v>0.58333333333333337</v>
      </c>
      <c r="C200" s="165">
        <f>COUNTA(F200:Z200)</f>
        <v>0</v>
      </c>
      <c r="D200" s="12"/>
      <c r="E200" s="41"/>
      <c r="F200" s="40"/>
      <c r="G200" s="40"/>
      <c r="H200" s="41"/>
      <c r="I200" s="41"/>
      <c r="J200" s="40"/>
      <c r="K200" s="40"/>
      <c r="L200" s="40"/>
      <c r="M200" s="40"/>
      <c r="N200" s="42"/>
      <c r="O200" s="40"/>
      <c r="P200" s="40"/>
      <c r="Q200" s="40"/>
      <c r="R200" s="42"/>
      <c r="S200" s="42"/>
      <c r="T200" s="95"/>
      <c r="U200" s="91"/>
      <c r="V200" s="92"/>
      <c r="W200" s="92"/>
      <c r="X200" s="146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</row>
    <row r="201" spans="1:36">
      <c r="A201" s="178"/>
      <c r="B201" s="169"/>
      <c r="C201" s="166"/>
      <c r="D201" s="12">
        <f t="shared" ref="D201" si="90">SUM(E201:AJ201)</f>
        <v>0</v>
      </c>
      <c r="E201" s="44"/>
      <c r="F201" s="34"/>
      <c r="G201" s="34"/>
      <c r="H201" s="44"/>
      <c r="I201" s="44"/>
      <c r="J201" s="34"/>
      <c r="K201" s="34"/>
      <c r="L201" s="34"/>
      <c r="M201" s="34"/>
      <c r="N201" s="42"/>
      <c r="O201" s="34"/>
      <c r="P201" s="42"/>
      <c r="Q201" s="34"/>
      <c r="R201" s="42"/>
      <c r="S201" s="42"/>
      <c r="T201" s="96"/>
      <c r="U201" s="91"/>
      <c r="V201" s="91"/>
      <c r="W201" s="91"/>
      <c r="X201" s="147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</row>
    <row r="202" spans="1:36">
      <c r="A202" s="178"/>
      <c r="B202" s="170">
        <v>0.65277777777777779</v>
      </c>
      <c r="C202" s="165">
        <f>COUNTA(E202:Z202)</f>
        <v>0</v>
      </c>
      <c r="D202" s="12"/>
      <c r="E202" s="6"/>
      <c r="F202" s="11"/>
      <c r="G202" s="61"/>
      <c r="H202" s="11"/>
      <c r="I202" s="61"/>
      <c r="J202" s="61"/>
      <c r="K202" s="61"/>
      <c r="L202" s="11"/>
      <c r="M202" s="61"/>
      <c r="N202" s="61"/>
      <c r="O202" s="61"/>
      <c r="P202" s="61"/>
      <c r="Q202" s="10"/>
      <c r="R202" s="8"/>
      <c r="S202" s="8"/>
      <c r="T202" s="85"/>
      <c r="U202" s="85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</row>
    <row r="203" spans="1:36">
      <c r="A203" s="178"/>
      <c r="B203" s="171"/>
      <c r="C203" s="166"/>
      <c r="D203" s="12">
        <f t="shared" ref="D203" si="91">SUM(E203:AJ203)</f>
        <v>0</v>
      </c>
      <c r="E203" s="145"/>
      <c r="F203" s="145"/>
      <c r="G203" s="145"/>
      <c r="H203" s="145"/>
      <c r="I203" s="12"/>
      <c r="J203" s="145"/>
      <c r="K203" s="145"/>
      <c r="L203" s="145"/>
      <c r="M203" s="145"/>
      <c r="N203" s="172"/>
      <c r="O203" s="172"/>
      <c r="P203" s="12"/>
      <c r="Q203" s="12"/>
      <c r="R203" s="9"/>
      <c r="S203" s="9"/>
      <c r="T203" s="86"/>
      <c r="U203" s="86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</row>
    <row r="204" spans="1:36">
      <c r="A204" s="178"/>
      <c r="B204" s="163">
        <v>0.72222222222222221</v>
      </c>
      <c r="C204" s="165"/>
      <c r="D204" s="12"/>
      <c r="E204" s="11"/>
      <c r="F204" s="11"/>
      <c r="G204" s="55"/>
      <c r="H204" s="11"/>
      <c r="I204" s="61"/>
      <c r="J204" s="11"/>
      <c r="K204" s="61"/>
      <c r="L204" s="11"/>
      <c r="M204" s="61"/>
      <c r="N204" s="61"/>
      <c r="O204" s="61"/>
      <c r="P204" s="10"/>
      <c r="Q204" s="10"/>
      <c r="R204" s="8"/>
      <c r="S204" s="8"/>
      <c r="T204" s="85"/>
      <c r="U204" s="85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</row>
    <row r="205" spans="1:36">
      <c r="A205" s="177"/>
      <c r="B205" s="164"/>
      <c r="C205" s="166"/>
      <c r="D205" s="12">
        <f t="shared" ref="D205" si="92">SUM(E205:AJ205)</f>
        <v>0</v>
      </c>
      <c r="E205" s="145"/>
      <c r="F205" s="145"/>
      <c r="G205" s="145"/>
      <c r="H205" s="145"/>
      <c r="I205" s="145"/>
      <c r="J205" s="145"/>
      <c r="K205" s="145"/>
      <c r="L205" s="145"/>
      <c r="M205" s="145"/>
      <c r="N205" s="172"/>
      <c r="O205" s="172"/>
      <c r="P205" s="12"/>
      <c r="Q205" s="12"/>
      <c r="R205" s="9"/>
      <c r="S205" s="9"/>
      <c r="T205" s="86"/>
      <c r="U205" s="86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</row>
    <row r="206" spans="1:36">
      <c r="A206" s="2"/>
      <c r="B206" s="2"/>
      <c r="C206" s="2"/>
      <c r="D206" s="7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88"/>
      <c r="U206" s="88"/>
      <c r="V206" s="88"/>
      <c r="W206" s="88"/>
      <c r="X206" s="88"/>
      <c r="Y206" s="88"/>
      <c r="Z206" s="88"/>
      <c r="AA206" s="88"/>
      <c r="AB206" s="88"/>
      <c r="AC206" s="88"/>
      <c r="AD206" s="88"/>
      <c r="AE206" s="88"/>
      <c r="AF206" s="88"/>
      <c r="AG206" s="88"/>
      <c r="AH206" s="88"/>
      <c r="AI206" s="88"/>
      <c r="AJ206" s="88"/>
    </row>
    <row r="207" spans="1:36">
      <c r="A207" s="144" t="s">
        <v>347</v>
      </c>
      <c r="B207" s="167" t="s">
        <v>4</v>
      </c>
      <c r="C207" s="165">
        <f>COUNTA(E207:Z207)</f>
        <v>0</v>
      </c>
      <c r="D207" s="12"/>
      <c r="E207" s="60"/>
      <c r="F207" s="60"/>
    </row>
    <row r="208" spans="1:36" s="5" customFormat="1" ht="13.5" customHeight="1">
      <c r="A208" s="4" t="s">
        <v>7</v>
      </c>
      <c r="B208" s="164"/>
      <c r="C208" s="166"/>
      <c r="D208" s="12">
        <f t="shared" ref="D208" si="93">SUM(E208:AJ208)</f>
        <v>0</v>
      </c>
      <c r="E208" s="44"/>
      <c r="F208" s="34"/>
      <c r="G208" s="34"/>
      <c r="H208" s="44"/>
      <c r="I208" s="4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96"/>
      <c r="U208" s="94"/>
      <c r="V208" s="94"/>
      <c r="W208" s="94"/>
      <c r="X208" s="87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</row>
    <row r="209" spans="1:36">
      <c r="A209" s="176"/>
      <c r="B209" s="163">
        <v>0.4236111111111111</v>
      </c>
      <c r="C209" s="165">
        <f>COUNTA(F209:Z209)</f>
        <v>0</v>
      </c>
      <c r="D209" s="12"/>
      <c r="E209" s="41"/>
      <c r="F209" s="40"/>
      <c r="G209" s="40"/>
      <c r="H209" s="41"/>
      <c r="I209" s="41"/>
      <c r="J209" s="40"/>
      <c r="K209" s="40"/>
      <c r="L209" s="40"/>
      <c r="M209" s="40"/>
      <c r="N209" s="42"/>
      <c r="O209" s="40"/>
      <c r="P209" s="40"/>
      <c r="Q209" s="40"/>
      <c r="R209" s="42"/>
      <c r="S209" s="42"/>
      <c r="T209" s="95"/>
      <c r="U209" s="91"/>
      <c r="V209" s="92"/>
      <c r="W209" s="92"/>
      <c r="X209" s="146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</row>
    <row r="210" spans="1:36" s="5" customFormat="1">
      <c r="A210" s="178"/>
      <c r="B210" s="169"/>
      <c r="C210" s="166"/>
      <c r="D210" s="12">
        <f t="shared" ref="D210" si="94">SUM(E210:AJ210)</f>
        <v>0</v>
      </c>
      <c r="E210" s="44"/>
      <c r="F210" s="34"/>
      <c r="G210" s="34"/>
      <c r="H210" s="44"/>
      <c r="I210" s="4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96"/>
      <c r="U210" s="94"/>
      <c r="V210" s="94"/>
      <c r="W210" s="94"/>
      <c r="X210" s="147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</row>
    <row r="211" spans="1:36">
      <c r="A211" s="178"/>
      <c r="B211" s="163">
        <v>0.51388888888888895</v>
      </c>
      <c r="C211" s="165">
        <f>COUNTA(F211:Z211)</f>
        <v>0</v>
      </c>
      <c r="D211" s="12"/>
      <c r="E211" s="41"/>
      <c r="F211" s="40"/>
      <c r="G211" s="40"/>
      <c r="H211" s="41"/>
      <c r="I211" s="41"/>
      <c r="J211" s="40"/>
      <c r="K211" s="40"/>
      <c r="L211" s="40"/>
      <c r="M211" s="40"/>
      <c r="N211" s="42"/>
      <c r="O211" s="40"/>
      <c r="P211" s="40"/>
      <c r="Q211" s="40"/>
      <c r="R211" s="42"/>
      <c r="S211" s="42"/>
      <c r="T211" s="95"/>
      <c r="U211" s="91"/>
      <c r="V211" s="92"/>
      <c r="W211" s="92"/>
      <c r="X211" s="146"/>
      <c r="Y211" s="89"/>
      <c r="Z211" s="89"/>
      <c r="AA211" s="89"/>
      <c r="AB211" s="89"/>
      <c r="AC211" s="89"/>
      <c r="AD211" s="89"/>
      <c r="AE211" s="89"/>
      <c r="AF211" s="89"/>
      <c r="AG211" s="89"/>
      <c r="AH211" s="89"/>
      <c r="AI211" s="89"/>
      <c r="AJ211" s="89"/>
    </row>
    <row r="212" spans="1:36">
      <c r="A212" s="178"/>
      <c r="B212" s="169"/>
      <c r="C212" s="166"/>
      <c r="D212" s="12">
        <f t="shared" ref="D212" si="95">SUM(E212:AJ212)</f>
        <v>0</v>
      </c>
      <c r="E212" s="44"/>
      <c r="F212" s="34"/>
      <c r="G212" s="34"/>
      <c r="H212" s="44"/>
      <c r="I212" s="44"/>
      <c r="J212" s="34"/>
      <c r="K212" s="34"/>
      <c r="L212" s="34"/>
      <c r="M212" s="34"/>
      <c r="N212" s="42"/>
      <c r="O212" s="34"/>
      <c r="P212" s="42"/>
      <c r="Q212" s="34"/>
      <c r="R212" s="42"/>
      <c r="S212" s="42"/>
      <c r="T212" s="96"/>
      <c r="U212" s="91"/>
      <c r="V212" s="91"/>
      <c r="W212" s="91"/>
      <c r="X212" s="147"/>
      <c r="Y212" s="89"/>
      <c r="Z212" s="89"/>
      <c r="AA212" s="89"/>
      <c r="AB212" s="89"/>
      <c r="AC212" s="89"/>
      <c r="AD212" s="89"/>
      <c r="AE212" s="89"/>
      <c r="AF212" s="89"/>
      <c r="AG212" s="89"/>
      <c r="AH212" s="89"/>
      <c r="AI212" s="89"/>
      <c r="AJ212" s="89"/>
    </row>
    <row r="213" spans="1:36">
      <c r="A213" s="178"/>
      <c r="B213" s="163">
        <v>0.58333333333333337</v>
      </c>
      <c r="C213" s="165">
        <f>COUNTA(F213:Z213)</f>
        <v>0</v>
      </c>
      <c r="D213" s="12"/>
      <c r="E213" s="41"/>
      <c r="F213" s="40"/>
      <c r="G213" s="40"/>
      <c r="H213" s="41"/>
      <c r="I213" s="41"/>
      <c r="J213" s="40"/>
      <c r="K213" s="40"/>
      <c r="L213" s="40"/>
      <c r="M213" s="40"/>
      <c r="N213" s="42"/>
      <c r="O213" s="40"/>
      <c r="P213" s="40"/>
      <c r="Q213" s="40"/>
      <c r="R213" s="42"/>
      <c r="S213" s="42"/>
      <c r="T213" s="95"/>
      <c r="U213" s="91"/>
      <c r="V213" s="92"/>
      <c r="W213" s="92"/>
      <c r="X213" s="146"/>
      <c r="Y213" s="89"/>
      <c r="Z213" s="89"/>
      <c r="AA213" s="89"/>
      <c r="AB213" s="89"/>
      <c r="AC213" s="89"/>
      <c r="AD213" s="89"/>
      <c r="AE213" s="89"/>
      <c r="AF213" s="89"/>
      <c r="AG213" s="89"/>
      <c r="AH213" s="89"/>
      <c r="AI213" s="89"/>
      <c r="AJ213" s="89"/>
    </row>
    <row r="214" spans="1:36">
      <c r="A214" s="178"/>
      <c r="B214" s="169"/>
      <c r="C214" s="166"/>
      <c r="D214" s="12">
        <f t="shared" ref="D214" si="96">SUM(E214:AJ214)</f>
        <v>0</v>
      </c>
      <c r="E214" s="44"/>
      <c r="F214" s="34"/>
      <c r="G214" s="34"/>
      <c r="H214" s="44"/>
      <c r="I214" s="44"/>
      <c r="J214" s="34"/>
      <c r="K214" s="34"/>
      <c r="L214" s="34"/>
      <c r="M214" s="34"/>
      <c r="N214" s="42"/>
      <c r="O214" s="34"/>
      <c r="P214" s="42"/>
      <c r="Q214" s="34"/>
      <c r="R214" s="42"/>
      <c r="S214" s="42"/>
      <c r="T214" s="96"/>
      <c r="U214" s="91"/>
      <c r="V214" s="91"/>
      <c r="W214" s="91"/>
      <c r="X214" s="147"/>
      <c r="Y214" s="89"/>
      <c r="Z214" s="89"/>
      <c r="AA214" s="89"/>
      <c r="AB214" s="89"/>
      <c r="AC214" s="89"/>
      <c r="AD214" s="89"/>
      <c r="AE214" s="89"/>
      <c r="AF214" s="89"/>
      <c r="AG214" s="89"/>
      <c r="AH214" s="89"/>
      <c r="AI214" s="89"/>
      <c r="AJ214" s="89"/>
    </row>
    <row r="215" spans="1:36">
      <c r="A215" s="178"/>
      <c r="B215" s="170">
        <v>0.65277777777777779</v>
      </c>
      <c r="C215" s="165">
        <f>COUNTA(E215:Z215)</f>
        <v>0</v>
      </c>
      <c r="D215" s="12"/>
      <c r="E215" s="6"/>
      <c r="F215" s="11"/>
      <c r="G215" s="61"/>
      <c r="H215" s="11"/>
      <c r="I215" s="61"/>
      <c r="J215" s="61"/>
      <c r="K215" s="61"/>
      <c r="L215" s="11"/>
      <c r="M215" s="61"/>
      <c r="N215" s="61"/>
      <c r="O215" s="61"/>
      <c r="P215" s="61"/>
      <c r="Q215" s="10"/>
      <c r="R215" s="8"/>
      <c r="S215" s="8"/>
      <c r="T215" s="85"/>
      <c r="U215" s="85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89"/>
      <c r="AG215" s="89"/>
      <c r="AH215" s="89"/>
      <c r="AI215" s="89"/>
      <c r="AJ215" s="89"/>
    </row>
    <row r="216" spans="1:36">
      <c r="A216" s="178"/>
      <c r="B216" s="171"/>
      <c r="C216" s="166"/>
      <c r="D216" s="12">
        <f t="shared" ref="D216" si="97">SUM(E216:AJ216)</f>
        <v>0</v>
      </c>
      <c r="E216" s="145"/>
      <c r="F216" s="145"/>
      <c r="G216" s="145"/>
      <c r="H216" s="145"/>
      <c r="I216" s="12"/>
      <c r="J216" s="145"/>
      <c r="K216" s="145"/>
      <c r="L216" s="145"/>
      <c r="M216" s="145"/>
      <c r="N216" s="172"/>
      <c r="O216" s="172"/>
      <c r="P216" s="12"/>
      <c r="Q216" s="12"/>
      <c r="R216" s="9"/>
      <c r="S216" s="9"/>
      <c r="T216" s="86"/>
      <c r="U216" s="86"/>
      <c r="V216" s="89"/>
      <c r="W216" s="89"/>
      <c r="X216" s="89"/>
      <c r="Y216" s="89"/>
      <c r="Z216" s="89"/>
      <c r="AA216" s="89"/>
      <c r="AB216" s="89"/>
      <c r="AC216" s="89"/>
      <c r="AD216" s="89"/>
      <c r="AE216" s="89"/>
      <c r="AF216" s="89"/>
      <c r="AG216" s="89"/>
      <c r="AH216" s="89"/>
      <c r="AI216" s="89"/>
      <c r="AJ216" s="89"/>
    </row>
    <row r="217" spans="1:36">
      <c r="A217" s="178"/>
      <c r="B217" s="163">
        <v>0.72222222222222221</v>
      </c>
      <c r="C217" s="165"/>
      <c r="D217" s="12"/>
      <c r="E217" s="11"/>
      <c r="F217" s="11"/>
      <c r="G217" s="55"/>
      <c r="H217" s="11"/>
      <c r="I217" s="61"/>
      <c r="J217" s="11"/>
      <c r="K217" s="61"/>
      <c r="L217" s="11"/>
      <c r="M217" s="61"/>
      <c r="N217" s="61"/>
      <c r="O217" s="61"/>
      <c r="P217" s="10"/>
      <c r="Q217" s="10"/>
      <c r="R217" s="8"/>
      <c r="S217" s="8"/>
      <c r="T217" s="85"/>
      <c r="U217" s="85"/>
      <c r="V217" s="89"/>
      <c r="W217" s="89"/>
      <c r="X217" s="89"/>
      <c r="Y217" s="89"/>
      <c r="Z217" s="89"/>
      <c r="AA217" s="89"/>
      <c r="AB217" s="89"/>
      <c r="AC217" s="89"/>
      <c r="AD217" s="89"/>
      <c r="AE217" s="89"/>
      <c r="AF217" s="89"/>
      <c r="AG217" s="89"/>
      <c r="AH217" s="89"/>
      <c r="AI217" s="89"/>
      <c r="AJ217" s="89"/>
    </row>
    <row r="218" spans="1:36">
      <c r="A218" s="177"/>
      <c r="B218" s="164"/>
      <c r="C218" s="166"/>
      <c r="D218" s="12">
        <f t="shared" ref="D218" si="98">SUM(E218:AJ218)</f>
        <v>0</v>
      </c>
      <c r="E218" s="145"/>
      <c r="F218" s="145"/>
      <c r="G218" s="145"/>
      <c r="H218" s="145"/>
      <c r="I218" s="145"/>
      <c r="J218" s="145"/>
      <c r="K218" s="145"/>
      <c r="L218" s="145"/>
      <c r="M218" s="145"/>
      <c r="N218" s="172"/>
      <c r="O218" s="172"/>
      <c r="P218" s="12"/>
      <c r="Q218" s="12"/>
      <c r="R218" s="9"/>
      <c r="S218" s="9"/>
      <c r="T218" s="86"/>
      <c r="U218" s="86"/>
      <c r="V218" s="89"/>
      <c r="W218" s="89"/>
      <c r="X218" s="89"/>
      <c r="Y218" s="89"/>
      <c r="Z218" s="89"/>
      <c r="AA218" s="89"/>
      <c r="AB218" s="89"/>
      <c r="AC218" s="89"/>
      <c r="AD218" s="89"/>
      <c r="AE218" s="89"/>
      <c r="AF218" s="89"/>
      <c r="AG218" s="89"/>
      <c r="AH218" s="89"/>
      <c r="AI218" s="89"/>
      <c r="AJ218" s="89"/>
    </row>
    <row r="219" spans="1:36">
      <c r="A219" s="2"/>
      <c r="B219" s="2"/>
      <c r="C219" s="2"/>
      <c r="D219" s="7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88"/>
      <c r="U219" s="88"/>
      <c r="V219" s="88"/>
      <c r="W219" s="88"/>
      <c r="X219" s="88"/>
      <c r="Y219" s="88"/>
      <c r="Z219" s="88"/>
      <c r="AA219" s="88"/>
      <c r="AB219" s="88"/>
      <c r="AC219" s="88"/>
      <c r="AD219" s="88"/>
      <c r="AE219" s="88"/>
      <c r="AF219" s="88"/>
      <c r="AG219" s="88"/>
      <c r="AH219" s="88"/>
      <c r="AI219" s="88"/>
      <c r="AJ219" s="88"/>
    </row>
    <row r="220" spans="1:36">
      <c r="A220" s="1" t="s">
        <v>1</v>
      </c>
      <c r="B220" s="1" t="s">
        <v>2</v>
      </c>
      <c r="C220" s="1" t="s">
        <v>3</v>
      </c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36" ht="90">
      <c r="A221" s="144" t="s">
        <v>348</v>
      </c>
      <c r="B221" s="167" t="s">
        <v>4</v>
      </c>
      <c r="C221" s="165">
        <f>COUNTA(E221:Z221)</f>
        <v>3</v>
      </c>
      <c r="D221" s="12"/>
      <c r="E221" s="41" t="s">
        <v>451</v>
      </c>
      <c r="F221" s="41" t="s">
        <v>481</v>
      </c>
      <c r="G221" s="41" t="s">
        <v>503</v>
      </c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</row>
    <row r="222" spans="1:36" s="5" customFormat="1" ht="13.5" customHeight="1">
      <c r="A222" s="4" t="s">
        <v>8</v>
      </c>
      <c r="B222" s="164"/>
      <c r="C222" s="166"/>
      <c r="D222" s="12">
        <f t="shared" ref="D222" si="99">SUM(E222:AJ222)</f>
        <v>0</v>
      </c>
      <c r="E222" s="155"/>
      <c r="F222" s="34"/>
      <c r="G222" s="34"/>
      <c r="H222" s="44"/>
      <c r="I222" s="4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96"/>
      <c r="U222" s="94"/>
      <c r="V222" s="94"/>
      <c r="W222" s="94"/>
      <c r="X222" s="87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</row>
    <row r="223" spans="1:36" ht="60">
      <c r="A223" s="176"/>
      <c r="B223" s="163">
        <v>0.4236111111111111</v>
      </c>
      <c r="C223" s="165">
        <f>COUNTA(F223:Z223)</f>
        <v>3</v>
      </c>
      <c r="D223" s="12"/>
      <c r="E223" s="41" t="s">
        <v>493</v>
      </c>
      <c r="F223" s="41" t="s">
        <v>494</v>
      </c>
      <c r="G223" s="41" t="s">
        <v>504</v>
      </c>
      <c r="H223" s="41" t="s">
        <v>518</v>
      </c>
      <c r="I223" s="41"/>
      <c r="J223" s="40"/>
      <c r="K223" s="40"/>
      <c r="L223" s="40"/>
      <c r="M223" s="40"/>
      <c r="N223" s="42"/>
      <c r="O223" s="40"/>
      <c r="P223" s="40"/>
      <c r="Q223" s="40"/>
      <c r="R223" s="42"/>
      <c r="S223" s="42"/>
      <c r="T223" s="95"/>
      <c r="U223" s="91"/>
      <c r="V223" s="92"/>
      <c r="W223" s="92"/>
      <c r="X223" s="146"/>
      <c r="Y223" s="89"/>
      <c r="Z223" s="89"/>
      <c r="AA223" s="89"/>
      <c r="AB223" s="89"/>
      <c r="AC223" s="89"/>
      <c r="AD223" s="89"/>
      <c r="AE223" s="89"/>
      <c r="AF223" s="89"/>
      <c r="AG223" s="89"/>
      <c r="AH223" s="89"/>
      <c r="AI223" s="89"/>
      <c r="AJ223" s="89"/>
    </row>
    <row r="224" spans="1:36" s="5" customFormat="1">
      <c r="A224" s="178"/>
      <c r="B224" s="169"/>
      <c r="C224" s="166"/>
      <c r="D224" s="12">
        <f t="shared" ref="D224" si="100">SUM(E224:AJ224)</f>
        <v>0</v>
      </c>
      <c r="E224" s="44"/>
      <c r="F224" s="34"/>
      <c r="G224" s="34"/>
      <c r="H224" s="44"/>
      <c r="I224" s="4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96"/>
      <c r="U224" s="94"/>
      <c r="V224" s="94"/>
      <c r="W224" s="94"/>
      <c r="X224" s="147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</row>
    <row r="225" spans="1:36">
      <c r="A225" s="178"/>
      <c r="B225" s="163">
        <v>0.51388888888888895</v>
      </c>
      <c r="C225" s="165">
        <f>COUNTA(F225:Z225)</f>
        <v>0</v>
      </c>
      <c r="D225" s="12"/>
      <c r="E225" s="41"/>
      <c r="F225" s="40"/>
      <c r="G225" s="40"/>
      <c r="H225" s="41"/>
      <c r="I225" s="41"/>
      <c r="J225" s="40"/>
      <c r="K225" s="40"/>
      <c r="L225" s="40"/>
      <c r="M225" s="40"/>
      <c r="N225" s="42"/>
      <c r="O225" s="40"/>
      <c r="P225" s="40"/>
      <c r="Q225" s="40"/>
      <c r="R225" s="42"/>
      <c r="S225" s="42"/>
      <c r="T225" s="95"/>
      <c r="U225" s="91"/>
      <c r="V225" s="92"/>
      <c r="W225" s="92"/>
      <c r="X225" s="146"/>
      <c r="Y225" s="89"/>
      <c r="Z225" s="89"/>
      <c r="AA225" s="89"/>
      <c r="AB225" s="89"/>
      <c r="AC225" s="89"/>
      <c r="AD225" s="89"/>
      <c r="AE225" s="89"/>
      <c r="AF225" s="89"/>
      <c r="AG225" s="89"/>
      <c r="AH225" s="89"/>
      <c r="AI225" s="89"/>
      <c r="AJ225" s="89"/>
    </row>
    <row r="226" spans="1:36">
      <c r="A226" s="178"/>
      <c r="B226" s="169"/>
      <c r="C226" s="166"/>
      <c r="D226" s="12">
        <f t="shared" ref="D226" si="101">SUM(E226:AJ226)</f>
        <v>0</v>
      </c>
      <c r="E226" s="44"/>
      <c r="F226" s="34"/>
      <c r="G226" s="34"/>
      <c r="H226" s="44"/>
      <c r="I226" s="44"/>
      <c r="J226" s="34"/>
      <c r="K226" s="34"/>
      <c r="L226" s="34"/>
      <c r="M226" s="34"/>
      <c r="N226" s="42"/>
      <c r="O226" s="34"/>
      <c r="P226" s="42"/>
      <c r="Q226" s="34"/>
      <c r="R226" s="42"/>
      <c r="S226" s="42"/>
      <c r="T226" s="96"/>
      <c r="U226" s="91"/>
      <c r="V226" s="91"/>
      <c r="W226" s="91"/>
      <c r="X226" s="147"/>
      <c r="Y226" s="89"/>
      <c r="Z226" s="89"/>
      <c r="AA226" s="89"/>
      <c r="AB226" s="89"/>
      <c r="AC226" s="89"/>
      <c r="AD226" s="89"/>
      <c r="AE226" s="89"/>
      <c r="AF226" s="89"/>
      <c r="AG226" s="89"/>
      <c r="AH226" s="89"/>
      <c r="AI226" s="89"/>
      <c r="AJ226" s="89"/>
    </row>
    <row r="227" spans="1:36">
      <c r="A227" s="178"/>
      <c r="B227" s="163">
        <v>0.58333333333333337</v>
      </c>
      <c r="C227" s="165">
        <f>COUNTA(F227:Z227)</f>
        <v>0</v>
      </c>
      <c r="D227" s="12"/>
      <c r="E227" s="41"/>
      <c r="F227" s="40"/>
      <c r="G227" s="40"/>
      <c r="H227" s="41"/>
      <c r="I227" s="41"/>
      <c r="J227" s="40"/>
      <c r="K227" s="40"/>
      <c r="L227" s="40"/>
      <c r="M227" s="40"/>
      <c r="N227" s="42"/>
      <c r="O227" s="40"/>
      <c r="P227" s="40"/>
      <c r="Q227" s="40"/>
      <c r="R227" s="42"/>
      <c r="S227" s="42"/>
      <c r="T227" s="95"/>
      <c r="U227" s="91"/>
      <c r="V227" s="92"/>
      <c r="W227" s="92"/>
      <c r="X227" s="146"/>
      <c r="Y227" s="89"/>
      <c r="Z227" s="89"/>
      <c r="AA227" s="89"/>
      <c r="AB227" s="89"/>
      <c r="AC227" s="89"/>
      <c r="AD227" s="89"/>
      <c r="AE227" s="89"/>
      <c r="AF227" s="89"/>
      <c r="AG227" s="89"/>
      <c r="AH227" s="89"/>
      <c r="AI227" s="89"/>
      <c r="AJ227" s="89"/>
    </row>
    <row r="228" spans="1:36">
      <c r="A228" s="178"/>
      <c r="B228" s="169"/>
      <c r="C228" s="166"/>
      <c r="D228" s="12">
        <f t="shared" ref="D228" si="102">SUM(E228:AJ228)</f>
        <v>0</v>
      </c>
      <c r="E228" s="44"/>
      <c r="F228" s="34"/>
      <c r="G228" s="34"/>
      <c r="H228" s="44"/>
      <c r="I228" s="44"/>
      <c r="J228" s="34"/>
      <c r="K228" s="34"/>
      <c r="L228" s="34"/>
      <c r="M228" s="34"/>
      <c r="N228" s="42"/>
      <c r="O228" s="34"/>
      <c r="P228" s="42"/>
      <c r="Q228" s="34"/>
      <c r="R228" s="42"/>
      <c r="S228" s="42"/>
      <c r="T228" s="96"/>
      <c r="U228" s="91"/>
      <c r="V228" s="91"/>
      <c r="W228" s="91"/>
      <c r="X228" s="147"/>
      <c r="Y228" s="89"/>
      <c r="Z228" s="89"/>
      <c r="AA228" s="89"/>
      <c r="AB228" s="89"/>
      <c r="AC228" s="89"/>
      <c r="AD228" s="89"/>
      <c r="AE228" s="89"/>
      <c r="AF228" s="89"/>
      <c r="AG228" s="89"/>
      <c r="AH228" s="89"/>
      <c r="AI228" s="89"/>
      <c r="AJ228" s="89"/>
    </row>
    <row r="229" spans="1:36">
      <c r="A229" s="178"/>
      <c r="B229" s="170">
        <v>0.65277777777777779</v>
      </c>
      <c r="C229" s="165">
        <f>COUNTA(E229:Z229)</f>
        <v>0</v>
      </c>
      <c r="D229" s="12"/>
      <c r="E229" s="6"/>
      <c r="F229" s="11"/>
      <c r="G229" s="61"/>
      <c r="H229" s="11"/>
      <c r="I229" s="61"/>
      <c r="J229" s="61"/>
      <c r="K229" s="61"/>
      <c r="L229" s="11"/>
      <c r="M229" s="61"/>
      <c r="N229" s="61"/>
      <c r="O229" s="61"/>
      <c r="P229" s="61"/>
      <c r="Q229" s="10"/>
      <c r="R229" s="8"/>
      <c r="S229" s="8"/>
      <c r="T229" s="85"/>
      <c r="U229" s="85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/>
      <c r="AH229" s="89"/>
      <c r="AI229" s="89"/>
      <c r="AJ229" s="89"/>
    </row>
    <row r="230" spans="1:36">
      <c r="A230" s="178"/>
      <c r="B230" s="171"/>
      <c r="C230" s="166"/>
      <c r="D230" s="12">
        <f t="shared" ref="D230" si="103">SUM(E230:AJ230)</f>
        <v>0</v>
      </c>
      <c r="E230" s="145"/>
      <c r="F230" s="145"/>
      <c r="G230" s="145"/>
      <c r="H230" s="145"/>
      <c r="I230" s="12"/>
      <c r="J230" s="145"/>
      <c r="K230" s="145"/>
      <c r="L230" s="145"/>
      <c r="M230" s="145"/>
      <c r="N230" s="172"/>
      <c r="O230" s="172"/>
      <c r="P230" s="12"/>
      <c r="Q230" s="12"/>
      <c r="R230" s="9"/>
      <c r="S230" s="9"/>
      <c r="T230" s="86"/>
      <c r="U230" s="86"/>
      <c r="V230" s="89"/>
      <c r="W230" s="89"/>
      <c r="X230" s="89"/>
      <c r="Y230" s="89"/>
      <c r="Z230" s="89"/>
      <c r="AA230" s="89"/>
      <c r="AB230" s="89"/>
      <c r="AC230" s="89"/>
      <c r="AD230" s="89"/>
      <c r="AE230" s="89"/>
      <c r="AF230" s="89"/>
      <c r="AG230" s="89"/>
      <c r="AH230" s="89"/>
      <c r="AI230" s="89"/>
      <c r="AJ230" s="89"/>
    </row>
    <row r="231" spans="1:36">
      <c r="A231" s="178"/>
      <c r="B231" s="163">
        <v>0.72222222222222221</v>
      </c>
      <c r="C231" s="165"/>
      <c r="D231" s="12"/>
      <c r="E231" s="11"/>
      <c r="F231" s="11"/>
      <c r="G231" s="55"/>
      <c r="H231" s="11"/>
      <c r="I231" s="61"/>
      <c r="J231" s="11"/>
      <c r="K231" s="61"/>
      <c r="L231" s="11"/>
      <c r="M231" s="61"/>
      <c r="N231" s="61"/>
      <c r="O231" s="61"/>
      <c r="P231" s="10"/>
      <c r="Q231" s="10"/>
      <c r="R231" s="8"/>
      <c r="S231" s="8"/>
      <c r="T231" s="85"/>
      <c r="U231" s="85"/>
      <c r="V231" s="89"/>
      <c r="W231" s="89"/>
      <c r="X231" s="89"/>
      <c r="Y231" s="89"/>
      <c r="Z231" s="89"/>
      <c r="AA231" s="89"/>
      <c r="AB231" s="89"/>
      <c r="AC231" s="89"/>
      <c r="AD231" s="89"/>
      <c r="AE231" s="89"/>
      <c r="AF231" s="89"/>
      <c r="AG231" s="89"/>
      <c r="AH231" s="89"/>
      <c r="AI231" s="89"/>
      <c r="AJ231" s="89"/>
    </row>
    <row r="232" spans="1:36">
      <c r="A232" s="177"/>
      <c r="B232" s="164"/>
      <c r="C232" s="166"/>
      <c r="D232" s="12">
        <f t="shared" ref="D232" si="104">SUM(E232:AJ232)</f>
        <v>0</v>
      </c>
      <c r="E232" s="145"/>
      <c r="F232" s="145"/>
      <c r="G232" s="145"/>
      <c r="H232" s="145"/>
      <c r="I232" s="145"/>
      <c r="J232" s="145"/>
      <c r="K232" s="145"/>
      <c r="L232" s="145"/>
      <c r="M232" s="145"/>
      <c r="N232" s="172"/>
      <c r="O232" s="172"/>
      <c r="P232" s="12"/>
      <c r="Q232" s="12"/>
      <c r="R232" s="9"/>
      <c r="S232" s="9"/>
      <c r="T232" s="86"/>
      <c r="U232" s="86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89"/>
      <c r="AI232" s="89"/>
      <c r="AJ232" s="89"/>
    </row>
    <row r="233" spans="1:36">
      <c r="A233" s="2"/>
      <c r="B233" s="2"/>
      <c r="C233" s="2"/>
      <c r="D233" s="7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88"/>
      <c r="AB233" s="88"/>
      <c r="AC233" s="88"/>
      <c r="AD233" s="88"/>
      <c r="AE233" s="88"/>
      <c r="AF233" s="88"/>
      <c r="AG233" s="88"/>
      <c r="AH233" s="88"/>
      <c r="AI233" s="88"/>
      <c r="AJ233" s="88"/>
    </row>
    <row r="234" spans="1:36" ht="90">
      <c r="A234" s="144" t="s">
        <v>349</v>
      </c>
      <c r="B234" s="167" t="s">
        <v>4</v>
      </c>
      <c r="C234" s="165">
        <f>COUNTA(E234:Z234)</f>
        <v>12</v>
      </c>
      <c r="D234" s="12"/>
      <c r="E234" s="41" t="s">
        <v>443</v>
      </c>
      <c r="F234" s="41" t="s">
        <v>448</v>
      </c>
      <c r="G234" s="41" t="s">
        <v>452</v>
      </c>
      <c r="H234" s="41" t="s">
        <v>452</v>
      </c>
      <c r="I234" s="41" t="s">
        <v>495</v>
      </c>
      <c r="J234" s="41" t="s">
        <v>498</v>
      </c>
      <c r="K234" s="41" t="s">
        <v>499</v>
      </c>
      <c r="L234" s="41" t="s">
        <v>509</v>
      </c>
      <c r="M234" s="41" t="s">
        <v>510</v>
      </c>
      <c r="N234" s="41" t="s">
        <v>510</v>
      </c>
      <c r="O234" s="41" t="s">
        <v>511</v>
      </c>
      <c r="P234" s="41" t="s">
        <v>520</v>
      </c>
      <c r="Q234" s="60"/>
      <c r="R234" s="60"/>
      <c r="S234" s="60"/>
      <c r="T234" s="60"/>
      <c r="U234" s="60"/>
      <c r="V234" s="60"/>
      <c r="W234" s="60"/>
      <c r="X234" s="60"/>
      <c r="Y234" s="60"/>
      <c r="Z234" s="60"/>
    </row>
    <row r="235" spans="1:36" s="5" customFormat="1" ht="13.5" customHeight="1">
      <c r="A235" s="4" t="s">
        <v>9</v>
      </c>
      <c r="B235" s="164"/>
      <c r="C235" s="166"/>
      <c r="D235" s="12">
        <f t="shared" ref="D235" si="105">SUM(E235:AJ235)</f>
        <v>0</v>
      </c>
      <c r="E235" s="44"/>
      <c r="F235" s="155"/>
      <c r="G235" s="34"/>
      <c r="H235" s="44"/>
      <c r="I235" s="4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44"/>
      <c r="U235" s="34"/>
      <c r="V235" s="34"/>
      <c r="W235" s="34"/>
      <c r="X235" s="49"/>
      <c r="Y235" s="59"/>
      <c r="Z235" s="59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</row>
    <row r="236" spans="1:36" ht="90">
      <c r="A236" s="176"/>
      <c r="B236" s="163">
        <v>0.4236111111111111</v>
      </c>
      <c r="C236" s="165">
        <f>COUNTA(F236:Z236)</f>
        <v>21</v>
      </c>
      <c r="D236" s="12"/>
      <c r="E236" s="41" t="s">
        <v>394</v>
      </c>
      <c r="F236" s="41" t="s">
        <v>396</v>
      </c>
      <c r="G236" s="41" t="s">
        <v>475</v>
      </c>
      <c r="H236" s="41" t="s">
        <v>501</v>
      </c>
      <c r="I236" s="41" t="s">
        <v>477</v>
      </c>
      <c r="J236" s="41" t="s">
        <v>496</v>
      </c>
      <c r="K236" s="41" t="s">
        <v>500</v>
      </c>
      <c r="L236" s="41" t="s">
        <v>508</v>
      </c>
      <c r="M236" s="41" t="s">
        <v>522</v>
      </c>
      <c r="N236" s="41" t="s">
        <v>523</v>
      </c>
      <c r="O236" s="41" t="s">
        <v>525</v>
      </c>
      <c r="P236" s="41" t="s">
        <v>461</v>
      </c>
      <c r="Q236" s="41" t="s">
        <v>528</v>
      </c>
      <c r="R236" s="41" t="s">
        <v>458</v>
      </c>
      <c r="S236" s="41" t="s">
        <v>466</v>
      </c>
      <c r="T236" s="41" t="s">
        <v>463</v>
      </c>
      <c r="U236" s="41" t="s">
        <v>545</v>
      </c>
      <c r="V236" s="41" t="s">
        <v>552</v>
      </c>
      <c r="W236" s="41" t="s">
        <v>459</v>
      </c>
      <c r="X236" s="41" t="s">
        <v>463</v>
      </c>
      <c r="Y236" s="41" t="s">
        <v>554</v>
      </c>
      <c r="Z236" s="41" t="s">
        <v>555</v>
      </c>
      <c r="AA236" s="89"/>
      <c r="AB236" s="89"/>
      <c r="AC236" s="89"/>
      <c r="AD236" s="89"/>
      <c r="AE236" s="89"/>
      <c r="AF236" s="89"/>
      <c r="AG236" s="89"/>
      <c r="AH236" s="89"/>
      <c r="AI236" s="89"/>
      <c r="AJ236" s="89"/>
    </row>
    <row r="237" spans="1:36" s="5" customFormat="1">
      <c r="A237" s="178"/>
      <c r="B237" s="169"/>
      <c r="C237" s="166"/>
      <c r="D237" s="12">
        <f t="shared" ref="D237" si="106">SUM(E237:AJ237)</f>
        <v>0</v>
      </c>
      <c r="E237" s="44"/>
      <c r="F237" s="34"/>
      <c r="G237" s="34"/>
      <c r="H237" s="44"/>
      <c r="I237" s="4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44"/>
      <c r="U237" s="34"/>
      <c r="V237" s="34"/>
      <c r="W237" s="34"/>
      <c r="X237" s="46"/>
      <c r="Y237" s="59"/>
      <c r="Z237" s="59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</row>
    <row r="238" spans="1:36" ht="105">
      <c r="A238" s="178"/>
      <c r="B238" s="163">
        <v>0.51388888888888895</v>
      </c>
      <c r="C238" s="165">
        <f>COUNTA(F238:Z238)</f>
        <v>5</v>
      </c>
      <c r="D238" s="12"/>
      <c r="E238" s="41" t="s">
        <v>526</v>
      </c>
      <c r="F238" s="41" t="s">
        <v>395</v>
      </c>
      <c r="G238" s="41" t="s">
        <v>527</v>
      </c>
      <c r="H238" s="41" t="s">
        <v>453</v>
      </c>
      <c r="I238" s="41" t="s">
        <v>462</v>
      </c>
      <c r="J238" s="41" t="s">
        <v>538</v>
      </c>
      <c r="K238" s="40"/>
      <c r="L238" s="40"/>
      <c r="M238" s="40"/>
      <c r="N238" s="42"/>
      <c r="O238" s="40"/>
      <c r="P238" s="40"/>
      <c r="Q238" s="40"/>
      <c r="R238" s="42"/>
      <c r="S238" s="42"/>
      <c r="T238" s="41"/>
      <c r="U238" s="42"/>
      <c r="V238" s="37"/>
      <c r="W238" s="37"/>
      <c r="X238" s="45"/>
      <c r="Y238" s="60"/>
      <c r="Z238" s="60"/>
      <c r="AA238" s="89"/>
      <c r="AB238" s="89"/>
      <c r="AC238" s="89"/>
      <c r="AD238" s="89"/>
      <c r="AE238" s="89"/>
      <c r="AF238" s="89"/>
      <c r="AG238" s="89"/>
      <c r="AH238" s="89"/>
      <c r="AI238" s="89"/>
      <c r="AJ238" s="89"/>
    </row>
    <row r="239" spans="1:36">
      <c r="A239" s="178"/>
      <c r="B239" s="169"/>
      <c r="C239" s="166"/>
      <c r="D239" s="12">
        <f t="shared" ref="D239" si="107">SUM(E239:AJ239)</f>
        <v>0</v>
      </c>
      <c r="E239" s="44"/>
      <c r="F239" s="34"/>
      <c r="G239" s="34"/>
      <c r="H239" s="44"/>
      <c r="I239" s="44"/>
      <c r="J239" s="34"/>
      <c r="K239" s="34"/>
      <c r="L239" s="34"/>
      <c r="M239" s="34"/>
      <c r="N239" s="42"/>
      <c r="O239" s="34"/>
      <c r="P239" s="42"/>
      <c r="Q239" s="34"/>
      <c r="R239" s="42"/>
      <c r="S239" s="42"/>
      <c r="T239" s="44"/>
      <c r="U239" s="42"/>
      <c r="V239" s="42"/>
      <c r="W239" s="42"/>
      <c r="X239" s="46"/>
      <c r="Y239" s="60"/>
      <c r="Z239" s="60"/>
      <c r="AA239" s="89"/>
      <c r="AB239" s="89"/>
      <c r="AC239" s="89"/>
      <c r="AD239" s="89"/>
      <c r="AE239" s="89"/>
      <c r="AF239" s="89"/>
      <c r="AG239" s="89"/>
      <c r="AH239" s="89"/>
      <c r="AI239" s="89"/>
      <c r="AJ239" s="89"/>
    </row>
    <row r="240" spans="1:36" ht="45">
      <c r="A240" s="178"/>
      <c r="B240" s="163">
        <v>0.58333333333333337</v>
      </c>
      <c r="C240" s="165">
        <f>COUNTA(F240:Z240)</f>
        <v>0</v>
      </c>
      <c r="D240" s="12"/>
      <c r="E240" s="41" t="s">
        <v>524</v>
      </c>
      <c r="F240" s="40"/>
      <c r="G240" s="40"/>
      <c r="H240" s="41"/>
      <c r="I240" s="41"/>
      <c r="J240" s="40"/>
      <c r="K240" s="40"/>
      <c r="L240" s="40"/>
      <c r="M240" s="40"/>
      <c r="N240" s="42"/>
      <c r="O240" s="40"/>
      <c r="P240" s="40"/>
      <c r="Q240" s="40"/>
      <c r="R240" s="42"/>
      <c r="S240" s="42"/>
      <c r="T240" s="41"/>
      <c r="U240" s="42"/>
      <c r="V240" s="37"/>
      <c r="W240" s="37"/>
      <c r="X240" s="45"/>
      <c r="Y240" s="60"/>
      <c r="Z240" s="60"/>
      <c r="AA240" s="89"/>
      <c r="AB240" s="89"/>
      <c r="AC240" s="89"/>
      <c r="AD240" s="89"/>
      <c r="AE240" s="89"/>
      <c r="AF240" s="89"/>
      <c r="AG240" s="89"/>
      <c r="AH240" s="89"/>
      <c r="AI240" s="89"/>
      <c r="AJ240" s="89"/>
    </row>
    <row r="241" spans="1:36">
      <c r="A241" s="178"/>
      <c r="B241" s="169"/>
      <c r="C241" s="166"/>
      <c r="D241" s="12">
        <f t="shared" ref="D241" si="108">SUM(E241:AJ241)</f>
        <v>0</v>
      </c>
      <c r="E241" s="44"/>
      <c r="F241" s="34"/>
      <c r="G241" s="34"/>
      <c r="H241" s="44"/>
      <c r="I241" s="44"/>
      <c r="J241" s="34"/>
      <c r="K241" s="34"/>
      <c r="L241" s="34"/>
      <c r="M241" s="34"/>
      <c r="N241" s="42"/>
      <c r="O241" s="34"/>
      <c r="P241" s="42"/>
      <c r="Q241" s="34"/>
      <c r="R241" s="42"/>
      <c r="S241" s="42"/>
      <c r="T241" s="44"/>
      <c r="U241" s="42"/>
      <c r="V241" s="42"/>
      <c r="W241" s="42"/>
      <c r="X241" s="46"/>
      <c r="Y241" s="60"/>
      <c r="Z241" s="60"/>
      <c r="AA241" s="89"/>
      <c r="AB241" s="89"/>
      <c r="AC241" s="89"/>
      <c r="AD241" s="89"/>
      <c r="AE241" s="89"/>
      <c r="AF241" s="89"/>
      <c r="AG241" s="89"/>
      <c r="AH241" s="89"/>
      <c r="AI241" s="89"/>
      <c r="AJ241" s="89"/>
    </row>
    <row r="242" spans="1:36">
      <c r="A242" s="178"/>
      <c r="B242" s="170">
        <v>0.65277777777777779</v>
      </c>
      <c r="C242" s="165">
        <f>COUNTA(E242:Z242)</f>
        <v>0</v>
      </c>
      <c r="D242" s="12"/>
      <c r="E242" s="6"/>
      <c r="F242" s="11"/>
      <c r="G242" s="61"/>
      <c r="H242" s="11"/>
      <c r="I242" s="61"/>
      <c r="J242" s="61"/>
      <c r="K242" s="61"/>
      <c r="L242" s="11"/>
      <c r="M242" s="61"/>
      <c r="N242" s="61"/>
      <c r="O242" s="61"/>
      <c r="P242" s="61"/>
      <c r="Q242" s="10"/>
      <c r="R242" s="8"/>
      <c r="S242" s="8"/>
      <c r="T242" s="8"/>
      <c r="U242" s="8"/>
      <c r="V242" s="60"/>
      <c r="W242" s="60"/>
      <c r="X242" s="60"/>
      <c r="Y242" s="60"/>
      <c r="Z242" s="60"/>
      <c r="AA242" s="89"/>
      <c r="AB242" s="89"/>
      <c r="AC242" s="89"/>
      <c r="AD242" s="89"/>
      <c r="AE242" s="89"/>
      <c r="AF242" s="89"/>
      <c r="AG242" s="89"/>
      <c r="AH242" s="89"/>
      <c r="AI242" s="89"/>
      <c r="AJ242" s="89"/>
    </row>
    <row r="243" spans="1:36">
      <c r="A243" s="178"/>
      <c r="B243" s="171"/>
      <c r="C243" s="166"/>
      <c r="D243" s="12">
        <f t="shared" ref="D243" si="109">SUM(E243:AJ243)</f>
        <v>0</v>
      </c>
      <c r="E243" s="145"/>
      <c r="F243" s="145"/>
      <c r="G243" s="145"/>
      <c r="H243" s="145"/>
      <c r="I243" s="12"/>
      <c r="J243" s="145"/>
      <c r="K243" s="145"/>
      <c r="L243" s="145"/>
      <c r="M243" s="145"/>
      <c r="N243" s="172"/>
      <c r="O243" s="172"/>
      <c r="P243" s="12"/>
      <c r="Q243" s="12"/>
      <c r="R243" s="9"/>
      <c r="S243" s="9"/>
      <c r="T243" s="9"/>
      <c r="U243" s="9"/>
      <c r="V243" s="60"/>
      <c r="W243" s="60"/>
      <c r="X243" s="60"/>
      <c r="Y243" s="60"/>
      <c r="Z243" s="60"/>
      <c r="AA243" s="89"/>
      <c r="AB243" s="89"/>
      <c r="AC243" s="89"/>
      <c r="AD243" s="89"/>
      <c r="AE243" s="89"/>
      <c r="AF243" s="89"/>
      <c r="AG243" s="89"/>
      <c r="AH243" s="89"/>
      <c r="AI243" s="89"/>
      <c r="AJ243" s="89"/>
    </row>
    <row r="244" spans="1:36">
      <c r="A244" s="178"/>
      <c r="B244" s="163">
        <v>0.72222222222222221</v>
      </c>
      <c r="C244" s="165"/>
      <c r="D244" s="12"/>
      <c r="E244" s="11"/>
      <c r="F244" s="11"/>
      <c r="G244" s="55"/>
      <c r="H244" s="11"/>
      <c r="I244" s="61"/>
      <c r="J244" s="11"/>
      <c r="K244" s="61"/>
      <c r="L244" s="11"/>
      <c r="M244" s="61"/>
      <c r="N244" s="61"/>
      <c r="O244" s="61"/>
      <c r="P244" s="10"/>
      <c r="Q244" s="10"/>
      <c r="R244" s="8"/>
      <c r="S244" s="8"/>
      <c r="T244" s="8"/>
      <c r="U244" s="8"/>
      <c r="V244" s="60"/>
      <c r="W244" s="60"/>
      <c r="X244" s="60"/>
      <c r="Y244" s="60"/>
      <c r="Z244" s="60"/>
      <c r="AA244" s="89"/>
      <c r="AB244" s="89"/>
      <c r="AC244" s="89"/>
      <c r="AD244" s="89"/>
      <c r="AE244" s="89"/>
      <c r="AF244" s="89"/>
      <c r="AG244" s="89"/>
      <c r="AH244" s="89"/>
      <c r="AI244" s="89"/>
      <c r="AJ244" s="89"/>
    </row>
    <row r="245" spans="1:36">
      <c r="A245" s="177"/>
      <c r="B245" s="164"/>
      <c r="C245" s="166"/>
      <c r="D245" s="12">
        <f t="shared" ref="D245" si="110">SUM(E245:AJ245)</f>
        <v>0</v>
      </c>
      <c r="E245" s="145"/>
      <c r="F245" s="145"/>
      <c r="G245" s="145"/>
      <c r="H245" s="145"/>
      <c r="I245" s="145"/>
      <c r="J245" s="145"/>
      <c r="K245" s="145"/>
      <c r="L245" s="145"/>
      <c r="M245" s="145"/>
      <c r="N245" s="172"/>
      <c r="O245" s="172"/>
      <c r="P245" s="12"/>
      <c r="Q245" s="12"/>
      <c r="R245" s="9"/>
      <c r="S245" s="9"/>
      <c r="T245" s="9"/>
      <c r="U245" s="9"/>
      <c r="V245" s="60"/>
      <c r="W245" s="60"/>
      <c r="X245" s="60"/>
      <c r="Y245" s="60"/>
      <c r="Z245" s="60"/>
      <c r="AA245" s="89"/>
      <c r="AB245" s="89"/>
      <c r="AC245" s="89"/>
      <c r="AD245" s="89"/>
      <c r="AE245" s="89"/>
      <c r="AF245" s="89"/>
      <c r="AG245" s="89"/>
      <c r="AH245" s="89"/>
      <c r="AI245" s="89"/>
      <c r="AJ245" s="89"/>
    </row>
    <row r="246" spans="1:36">
      <c r="A246" s="2"/>
      <c r="B246" s="2"/>
      <c r="C246" s="2"/>
      <c r="D246" s="7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88"/>
      <c r="AB246" s="88"/>
      <c r="AC246" s="88"/>
      <c r="AD246" s="88"/>
      <c r="AE246" s="88"/>
      <c r="AF246" s="88"/>
      <c r="AG246" s="88"/>
      <c r="AH246" s="88"/>
      <c r="AI246" s="88"/>
      <c r="AJ246" s="88"/>
    </row>
    <row r="247" spans="1:36" ht="90">
      <c r="A247" s="144" t="s">
        <v>350</v>
      </c>
      <c r="B247" s="167" t="s">
        <v>4</v>
      </c>
      <c r="C247" s="165">
        <f>COUNTA(E247:Z247)</f>
        <v>19</v>
      </c>
      <c r="D247" s="12"/>
      <c r="E247" s="41" t="s">
        <v>342</v>
      </c>
      <c r="F247" s="41" t="s">
        <v>363</v>
      </c>
      <c r="G247" s="41" t="s">
        <v>364</v>
      </c>
      <c r="H247" s="41" t="s">
        <v>388</v>
      </c>
      <c r="I247" s="41" t="s">
        <v>417</v>
      </c>
      <c r="J247" s="41" t="s">
        <v>430</v>
      </c>
      <c r="K247" s="41" t="s">
        <v>445</v>
      </c>
      <c r="L247" s="41" t="s">
        <v>449</v>
      </c>
      <c r="M247" s="41" t="s">
        <v>449</v>
      </c>
      <c r="N247" s="41" t="s">
        <v>454</v>
      </c>
      <c r="O247" s="41" t="s">
        <v>482</v>
      </c>
      <c r="P247" s="41" t="s">
        <v>483</v>
      </c>
      <c r="Q247" s="41" t="s">
        <v>485</v>
      </c>
      <c r="R247" s="41" t="s">
        <v>502</v>
      </c>
      <c r="S247" s="41" t="s">
        <v>516</v>
      </c>
      <c r="T247" s="41" t="s">
        <v>540</v>
      </c>
      <c r="U247" s="41" t="s">
        <v>549</v>
      </c>
      <c r="V247" s="41" t="s">
        <v>542</v>
      </c>
      <c r="W247" s="41" t="s">
        <v>547</v>
      </c>
    </row>
    <row r="248" spans="1:36" s="5" customFormat="1" ht="13.5" customHeight="1">
      <c r="A248" s="4" t="s">
        <v>5</v>
      </c>
      <c r="B248" s="164"/>
      <c r="C248" s="166"/>
      <c r="D248" s="12">
        <f t="shared" ref="D248" si="111">SUM(E248:AJ248)</f>
        <v>0</v>
      </c>
      <c r="E248" s="44"/>
      <c r="F248" s="34"/>
      <c r="G248" s="34"/>
      <c r="H248" s="44"/>
      <c r="I248" s="4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44"/>
      <c r="U248" s="34"/>
      <c r="V248" s="34"/>
      <c r="W248" s="34"/>
      <c r="X248" s="87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</row>
    <row r="249" spans="1:36" ht="75">
      <c r="A249" s="176"/>
      <c r="B249" s="163">
        <v>0.4236111111111111</v>
      </c>
      <c r="C249" s="165">
        <f>COUNTA(F249:Z249)</f>
        <v>14</v>
      </c>
      <c r="D249" s="12"/>
      <c r="E249" s="41" t="s">
        <v>431</v>
      </c>
      <c r="F249" s="41" t="s">
        <v>433</v>
      </c>
      <c r="G249" s="41" t="s">
        <v>435</v>
      </c>
      <c r="H249" s="41" t="s">
        <v>365</v>
      </c>
      <c r="I249" s="41" t="s">
        <v>513</v>
      </c>
      <c r="J249" s="41" t="s">
        <v>514</v>
      </c>
      <c r="K249" s="41" t="s">
        <v>529</v>
      </c>
      <c r="L249" s="41" t="s">
        <v>459</v>
      </c>
      <c r="M249" s="41" t="s">
        <v>525</v>
      </c>
      <c r="N249" s="41" t="s">
        <v>461</v>
      </c>
      <c r="O249" s="41" t="s">
        <v>550</v>
      </c>
      <c r="P249" s="41" t="s">
        <v>553</v>
      </c>
      <c r="Q249" s="41" t="s">
        <v>529</v>
      </c>
      <c r="R249" s="41" t="s">
        <v>459</v>
      </c>
      <c r="S249" s="41" t="s">
        <v>557</v>
      </c>
      <c r="T249" s="41"/>
      <c r="U249" s="42"/>
      <c r="V249" s="37"/>
      <c r="W249" s="37"/>
      <c r="X249" s="146"/>
      <c r="Y249" s="89"/>
      <c r="Z249" s="89"/>
      <c r="AA249" s="89"/>
      <c r="AB249" s="89"/>
      <c r="AC249" s="89"/>
      <c r="AD249" s="89"/>
      <c r="AE249" s="89"/>
      <c r="AF249" s="89"/>
      <c r="AG249" s="89"/>
      <c r="AH249" s="89"/>
      <c r="AI249" s="89"/>
      <c r="AJ249" s="89"/>
    </row>
    <row r="250" spans="1:36" s="5" customFormat="1">
      <c r="A250" s="178"/>
      <c r="B250" s="169"/>
      <c r="C250" s="166"/>
      <c r="D250" s="12">
        <f t="shared" ref="D250" si="112">SUM(E250:AJ250)</f>
        <v>0</v>
      </c>
      <c r="E250" s="44"/>
      <c r="F250" s="34"/>
      <c r="G250" s="34"/>
      <c r="H250" s="44"/>
      <c r="I250" s="4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44"/>
      <c r="U250" s="34"/>
      <c r="V250" s="34"/>
      <c r="W250" s="34"/>
      <c r="X250" s="147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</row>
    <row r="251" spans="1:36" ht="105">
      <c r="A251" s="178"/>
      <c r="B251" s="163">
        <v>0.51388888888888895</v>
      </c>
      <c r="C251" s="165">
        <f>COUNTA(F251:Z251)</f>
        <v>13</v>
      </c>
      <c r="D251" s="12"/>
      <c r="E251" s="41" t="s">
        <v>397</v>
      </c>
      <c r="F251" s="41" t="s">
        <v>399</v>
      </c>
      <c r="G251" s="41" t="s">
        <v>398</v>
      </c>
      <c r="H251" s="41" t="s">
        <v>412</v>
      </c>
      <c r="I251" s="41" t="s">
        <v>413</v>
      </c>
      <c r="J251" s="41" t="s">
        <v>420</v>
      </c>
      <c r="K251" s="41" t="s">
        <v>423</v>
      </c>
      <c r="L251" s="41" t="s">
        <v>439</v>
      </c>
      <c r="M251" s="41" t="s">
        <v>423</v>
      </c>
      <c r="N251" s="41" t="s">
        <v>450</v>
      </c>
      <c r="O251" s="41" t="s">
        <v>530</v>
      </c>
      <c r="P251" s="41" t="s">
        <v>526</v>
      </c>
      <c r="Q251" s="41" t="s">
        <v>527</v>
      </c>
      <c r="R251" s="41" t="s">
        <v>530</v>
      </c>
      <c r="S251" s="42"/>
      <c r="T251" s="41"/>
      <c r="U251" s="42"/>
      <c r="V251" s="37"/>
      <c r="W251" s="37"/>
      <c r="X251" s="146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  <c r="AJ251" s="89"/>
    </row>
    <row r="252" spans="1:36">
      <c r="A252" s="178"/>
      <c r="B252" s="169"/>
      <c r="C252" s="166"/>
      <c r="D252" s="12">
        <f t="shared" ref="D252" si="113">SUM(E252:AJ252)</f>
        <v>0</v>
      </c>
      <c r="E252" s="44"/>
      <c r="F252" s="34"/>
      <c r="G252" s="34"/>
      <c r="H252" s="44"/>
      <c r="I252" s="44"/>
      <c r="J252" s="34"/>
      <c r="K252" s="34"/>
      <c r="L252" s="34"/>
      <c r="M252" s="34"/>
      <c r="N252" s="42"/>
      <c r="O252" s="34"/>
      <c r="P252" s="42"/>
      <c r="Q252" s="34"/>
      <c r="R252" s="42"/>
      <c r="S252" s="42"/>
      <c r="T252" s="44"/>
      <c r="U252" s="42"/>
      <c r="V252" s="42"/>
      <c r="W252" s="42"/>
      <c r="X252" s="147"/>
      <c r="Y252" s="89"/>
      <c r="Z252" s="89"/>
      <c r="AA252" s="89"/>
      <c r="AB252" s="89"/>
      <c r="AC252" s="89"/>
      <c r="AD252" s="89"/>
      <c r="AE252" s="89"/>
      <c r="AF252" s="89"/>
      <c r="AG252" s="89"/>
      <c r="AH252" s="89"/>
      <c r="AI252" s="89"/>
      <c r="AJ252" s="89"/>
    </row>
    <row r="253" spans="1:36" ht="45">
      <c r="A253" s="178"/>
      <c r="B253" s="163">
        <v>0.58333333333333337</v>
      </c>
      <c r="C253" s="165">
        <f>COUNTA(F253:Z253)</f>
        <v>1</v>
      </c>
      <c r="D253" s="12"/>
      <c r="E253" s="41" t="s">
        <v>440</v>
      </c>
      <c r="F253" s="41" t="s">
        <v>524</v>
      </c>
      <c r="G253" s="40"/>
      <c r="H253" s="41"/>
      <c r="I253" s="41"/>
      <c r="J253" s="40"/>
      <c r="K253" s="40"/>
      <c r="L253" s="40"/>
      <c r="M253" s="40"/>
      <c r="N253" s="42"/>
      <c r="O253" s="40"/>
      <c r="P253" s="40"/>
      <c r="Q253" s="40"/>
      <c r="R253" s="42"/>
      <c r="S253" s="42"/>
      <c r="T253" s="41"/>
      <c r="U253" s="42"/>
      <c r="V253" s="37"/>
      <c r="W253" s="37"/>
      <c r="X253" s="146"/>
      <c r="Y253" s="89"/>
      <c r="Z253" s="89"/>
      <c r="AA253" s="89"/>
      <c r="AB253" s="89"/>
      <c r="AC253" s="89"/>
      <c r="AD253" s="89"/>
      <c r="AE253" s="89"/>
      <c r="AF253" s="89"/>
      <c r="AG253" s="89"/>
      <c r="AH253" s="89"/>
      <c r="AI253" s="89"/>
      <c r="AJ253" s="89"/>
    </row>
    <row r="254" spans="1:36">
      <c r="A254" s="178"/>
      <c r="B254" s="169"/>
      <c r="C254" s="166"/>
      <c r="D254" s="12">
        <f t="shared" ref="D254" si="114">SUM(E254:AJ254)</f>
        <v>0</v>
      </c>
      <c r="E254" s="44"/>
      <c r="F254" s="34"/>
      <c r="G254" s="34"/>
      <c r="H254" s="44"/>
      <c r="I254" s="44"/>
      <c r="J254" s="34"/>
      <c r="K254" s="34"/>
      <c r="L254" s="34"/>
      <c r="M254" s="34"/>
      <c r="N254" s="42"/>
      <c r="O254" s="34"/>
      <c r="P254" s="42"/>
      <c r="Q254" s="34"/>
      <c r="R254" s="42"/>
      <c r="S254" s="42"/>
      <c r="T254" s="44"/>
      <c r="U254" s="42"/>
      <c r="V254" s="42"/>
      <c r="W254" s="42"/>
      <c r="X254" s="147"/>
      <c r="Y254" s="89"/>
      <c r="Z254" s="89"/>
      <c r="AA254" s="89"/>
      <c r="AB254" s="89"/>
      <c r="AC254" s="89"/>
      <c r="AD254" s="89"/>
      <c r="AE254" s="89"/>
      <c r="AF254" s="89"/>
      <c r="AG254" s="89"/>
      <c r="AH254" s="89"/>
      <c r="AI254" s="89"/>
      <c r="AJ254" s="89"/>
    </row>
    <row r="255" spans="1:36">
      <c r="A255" s="178"/>
      <c r="B255" s="170">
        <v>0.65277777777777779</v>
      </c>
      <c r="C255" s="165">
        <f>COUNTA(E255:Z255)</f>
        <v>0</v>
      </c>
      <c r="D255" s="12"/>
      <c r="E255" s="6"/>
      <c r="F255" s="11"/>
      <c r="G255" s="61"/>
      <c r="H255" s="11"/>
      <c r="I255" s="61"/>
      <c r="J255" s="61"/>
      <c r="K255" s="61"/>
      <c r="L255" s="11"/>
      <c r="M255" s="61"/>
      <c r="N255" s="61"/>
      <c r="O255" s="61"/>
      <c r="P255" s="61"/>
      <c r="Q255" s="10"/>
      <c r="R255" s="8"/>
      <c r="S255" s="8"/>
      <c r="T255" s="8"/>
      <c r="U255" s="8"/>
      <c r="V255" s="60"/>
      <c r="W255" s="60"/>
      <c r="X255" s="89"/>
      <c r="Y255" s="89"/>
      <c r="Z255" s="89"/>
      <c r="AA255" s="89"/>
      <c r="AB255" s="89"/>
      <c r="AC255" s="89"/>
      <c r="AD255" s="89"/>
      <c r="AE255" s="89"/>
      <c r="AF255" s="89"/>
      <c r="AG255" s="89"/>
      <c r="AH255" s="89"/>
      <c r="AI255" s="89"/>
      <c r="AJ255" s="89"/>
    </row>
    <row r="256" spans="1:36">
      <c r="A256" s="178"/>
      <c r="B256" s="171"/>
      <c r="C256" s="166"/>
      <c r="D256" s="12">
        <f t="shared" ref="D256" si="115">SUM(E256:AJ256)</f>
        <v>0</v>
      </c>
      <c r="E256" s="145"/>
      <c r="F256" s="145"/>
      <c r="G256" s="145"/>
      <c r="H256" s="145"/>
      <c r="I256" s="12"/>
      <c r="J256" s="145"/>
      <c r="K256" s="145"/>
      <c r="L256" s="145"/>
      <c r="M256" s="145"/>
      <c r="N256" s="172"/>
      <c r="O256" s="172"/>
      <c r="P256" s="12"/>
      <c r="Q256" s="12"/>
      <c r="R256" s="9"/>
      <c r="S256" s="9"/>
      <c r="T256" s="9"/>
      <c r="U256" s="9"/>
      <c r="V256" s="60"/>
      <c r="W256" s="60"/>
      <c r="X256" s="89"/>
      <c r="Y256" s="89"/>
      <c r="Z256" s="89"/>
      <c r="AA256" s="89"/>
      <c r="AB256" s="89"/>
      <c r="AC256" s="89"/>
      <c r="AD256" s="89"/>
      <c r="AE256" s="89"/>
      <c r="AF256" s="89"/>
      <c r="AG256" s="89"/>
      <c r="AH256" s="89"/>
      <c r="AI256" s="89"/>
      <c r="AJ256" s="89"/>
    </row>
    <row r="257" spans="1:36" ht="45">
      <c r="A257" s="178"/>
      <c r="B257" s="163">
        <v>0.72222222222222221</v>
      </c>
      <c r="C257" s="165"/>
      <c r="D257" s="12"/>
      <c r="E257" s="32" t="s">
        <v>519</v>
      </c>
      <c r="F257" s="32" t="s">
        <v>521</v>
      </c>
      <c r="G257" s="55"/>
      <c r="H257" s="11"/>
      <c r="I257" s="61"/>
      <c r="J257" s="11"/>
      <c r="K257" s="61"/>
      <c r="L257" s="11"/>
      <c r="M257" s="61"/>
      <c r="N257" s="61"/>
      <c r="O257" s="61"/>
      <c r="P257" s="10"/>
      <c r="Q257" s="10"/>
      <c r="R257" s="8"/>
      <c r="S257" s="8"/>
      <c r="T257" s="8"/>
      <c r="U257" s="8"/>
      <c r="V257" s="60"/>
      <c r="W257" s="60"/>
      <c r="X257" s="89"/>
      <c r="Y257" s="89"/>
      <c r="Z257" s="89"/>
      <c r="AA257" s="89"/>
      <c r="AB257" s="89"/>
      <c r="AC257" s="89"/>
      <c r="AD257" s="89"/>
      <c r="AE257" s="89"/>
      <c r="AF257" s="89"/>
      <c r="AG257" s="89"/>
      <c r="AH257" s="89"/>
      <c r="AI257" s="89"/>
      <c r="AJ257" s="89"/>
    </row>
    <row r="258" spans="1:36">
      <c r="A258" s="177"/>
      <c r="B258" s="164"/>
      <c r="C258" s="166"/>
      <c r="D258" s="12">
        <f t="shared" ref="D258" si="116">SUM(E258:AJ258)</f>
        <v>0</v>
      </c>
      <c r="E258" s="145"/>
      <c r="F258" s="145"/>
      <c r="G258" s="145"/>
      <c r="H258" s="145"/>
      <c r="I258" s="145"/>
      <c r="J258" s="145"/>
      <c r="K258" s="145"/>
      <c r="L258" s="145"/>
      <c r="M258" s="145"/>
      <c r="N258" s="172"/>
      <c r="O258" s="172"/>
      <c r="P258" s="12"/>
      <c r="Q258" s="12"/>
      <c r="R258" s="9"/>
      <c r="S258" s="9"/>
      <c r="T258" s="9"/>
      <c r="U258" s="9"/>
      <c r="V258" s="60"/>
      <c r="W258" s="60"/>
      <c r="X258" s="89"/>
      <c r="Y258" s="89"/>
      <c r="Z258" s="89"/>
      <c r="AA258" s="89"/>
      <c r="AB258" s="89"/>
      <c r="AC258" s="89"/>
      <c r="AD258" s="89"/>
      <c r="AE258" s="89"/>
      <c r="AF258" s="89"/>
      <c r="AG258" s="89"/>
      <c r="AH258" s="89"/>
      <c r="AI258" s="89"/>
      <c r="AJ258" s="89"/>
    </row>
    <row r="259" spans="1:36">
      <c r="A259" s="2"/>
      <c r="B259" s="2"/>
      <c r="C259" s="2"/>
      <c r="D259" s="7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88"/>
      <c r="Y259" s="88"/>
      <c r="Z259" s="88"/>
      <c r="AA259" s="88"/>
      <c r="AB259" s="88"/>
      <c r="AC259" s="88"/>
      <c r="AD259" s="88"/>
      <c r="AE259" s="88"/>
      <c r="AF259" s="88"/>
      <c r="AG259" s="88"/>
      <c r="AH259" s="88"/>
      <c r="AI259" s="88"/>
      <c r="AJ259" s="88"/>
    </row>
    <row r="260" spans="1:36" ht="60">
      <c r="A260" s="144" t="s">
        <v>351</v>
      </c>
      <c r="B260" s="167" t="s">
        <v>4</v>
      </c>
      <c r="C260" s="165">
        <f>COUNTA(E260:Z260)</f>
        <v>6</v>
      </c>
      <c r="D260" s="12"/>
      <c r="E260" s="41" t="s">
        <v>393</v>
      </c>
      <c r="F260" s="41" t="s">
        <v>414</v>
      </c>
      <c r="G260" s="40" t="s">
        <v>455</v>
      </c>
      <c r="H260" s="40" t="s">
        <v>484</v>
      </c>
      <c r="I260" s="40" t="s">
        <v>486</v>
      </c>
      <c r="J260" s="40" t="s">
        <v>531</v>
      </c>
      <c r="K260" s="60"/>
      <c r="L260" s="60"/>
      <c r="M260" s="60"/>
      <c r="N260" s="60"/>
      <c r="O260" s="60"/>
      <c r="P260" s="60"/>
      <c r="Q260" s="60"/>
      <c r="R260" s="60"/>
      <c r="S260" s="23"/>
      <c r="T260" s="60"/>
      <c r="U260" s="60"/>
      <c r="V260" s="60"/>
      <c r="W260" s="60"/>
    </row>
    <row r="261" spans="1:36" s="5" customFormat="1" ht="13.5" customHeight="1">
      <c r="A261" s="4" t="s">
        <v>6</v>
      </c>
      <c r="B261" s="164"/>
      <c r="C261" s="166"/>
      <c r="D261" s="12">
        <f t="shared" ref="D261" si="117">SUM(E261:AJ261)</f>
        <v>0</v>
      </c>
      <c r="E261" s="44"/>
      <c r="F261" s="34"/>
      <c r="G261" s="34"/>
      <c r="H261" s="44"/>
      <c r="I261" s="44"/>
      <c r="J261" s="34"/>
      <c r="K261" s="159"/>
      <c r="L261" s="34"/>
      <c r="M261" s="34"/>
      <c r="N261" s="34"/>
      <c r="O261" s="34"/>
      <c r="P261" s="34"/>
      <c r="Q261" s="34"/>
      <c r="R261" s="34"/>
      <c r="S261" s="161"/>
      <c r="T261" s="44"/>
      <c r="U261" s="34"/>
      <c r="V261" s="34"/>
      <c r="W261" s="34"/>
      <c r="X261" s="87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</row>
    <row r="262" spans="1:36" ht="90">
      <c r="A262" s="176"/>
      <c r="B262" s="163">
        <v>0.4236111111111111</v>
      </c>
      <c r="C262" s="165">
        <f>COUNTA(F262:Z262)</f>
        <v>8</v>
      </c>
      <c r="D262" s="12"/>
      <c r="E262" s="41" t="s">
        <v>406</v>
      </c>
      <c r="F262" s="41" t="s">
        <v>411</v>
      </c>
      <c r="G262" s="41" t="s">
        <v>428</v>
      </c>
      <c r="H262" s="41" t="s">
        <v>429</v>
      </c>
      <c r="I262" s="41" t="s">
        <v>476</v>
      </c>
      <c r="J262" s="41" t="s">
        <v>478</v>
      </c>
      <c r="K262" s="41" t="s">
        <v>487</v>
      </c>
      <c r="L262" s="41" t="s">
        <v>491</v>
      </c>
      <c r="M262" s="41" t="s">
        <v>528</v>
      </c>
      <c r="N262" s="42"/>
      <c r="O262" s="40"/>
      <c r="P262" s="40"/>
      <c r="Q262" s="40"/>
      <c r="R262" s="42"/>
      <c r="S262" s="162"/>
      <c r="T262" s="41"/>
      <c r="U262" s="42"/>
      <c r="V262" s="37"/>
      <c r="W262" s="37"/>
      <c r="X262" s="146"/>
      <c r="Y262" s="89"/>
      <c r="Z262" s="89"/>
      <c r="AA262" s="89"/>
      <c r="AB262" s="89"/>
      <c r="AC262" s="89"/>
      <c r="AD262" s="89"/>
      <c r="AE262" s="89"/>
      <c r="AF262" s="89"/>
      <c r="AG262" s="89"/>
      <c r="AH262" s="89"/>
      <c r="AI262" s="89"/>
      <c r="AJ262" s="89"/>
    </row>
    <row r="263" spans="1:36" s="5" customFormat="1">
      <c r="A263" s="178"/>
      <c r="B263" s="169"/>
      <c r="C263" s="166"/>
      <c r="D263" s="12">
        <f t="shared" ref="D263" si="118">SUM(E263:AJ263)</f>
        <v>0</v>
      </c>
      <c r="E263" s="44"/>
      <c r="F263" s="34"/>
      <c r="G263" s="34"/>
      <c r="H263" s="44"/>
      <c r="I263" s="44"/>
      <c r="J263" s="34"/>
      <c r="K263" s="34"/>
      <c r="L263" s="34"/>
      <c r="M263" s="34"/>
      <c r="N263" s="34"/>
      <c r="O263" s="34"/>
      <c r="P263" s="34"/>
      <c r="Q263" s="34"/>
      <c r="R263" s="34"/>
      <c r="S263" s="161"/>
      <c r="T263" s="44"/>
      <c r="U263" s="34"/>
      <c r="V263" s="34"/>
      <c r="W263" s="34"/>
      <c r="X263" s="147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</row>
    <row r="264" spans="1:36" ht="45">
      <c r="A264" s="178"/>
      <c r="B264" s="163">
        <v>0.51388888888888895</v>
      </c>
      <c r="C264" s="165">
        <f>COUNTA(F264:Z264)</f>
        <v>0</v>
      </c>
      <c r="D264" s="12"/>
      <c r="E264" s="41" t="s">
        <v>438</v>
      </c>
      <c r="F264" s="40"/>
      <c r="G264" s="40"/>
      <c r="H264" s="41"/>
      <c r="I264" s="41"/>
      <c r="J264" s="40"/>
      <c r="K264" s="40"/>
      <c r="L264" s="40"/>
      <c r="M264" s="40"/>
      <c r="N264" s="42"/>
      <c r="O264" s="40"/>
      <c r="P264" s="40"/>
      <c r="Q264" s="40"/>
      <c r="R264" s="42"/>
      <c r="S264" s="162"/>
      <c r="T264" s="41"/>
      <c r="U264" s="42"/>
      <c r="V264" s="37"/>
      <c r="W264" s="37"/>
      <c r="X264" s="146"/>
      <c r="Y264" s="89"/>
      <c r="Z264" s="89"/>
      <c r="AA264" s="89"/>
      <c r="AB264" s="89"/>
      <c r="AC264" s="89"/>
      <c r="AD264" s="89"/>
      <c r="AE264" s="89"/>
      <c r="AF264" s="89"/>
      <c r="AG264" s="89"/>
      <c r="AH264" s="89"/>
      <c r="AI264" s="89"/>
      <c r="AJ264" s="89"/>
    </row>
    <row r="265" spans="1:36">
      <c r="A265" s="178"/>
      <c r="B265" s="169"/>
      <c r="C265" s="166"/>
      <c r="D265" s="12">
        <f t="shared" ref="D265" si="119">SUM(E265:AJ265)</f>
        <v>0</v>
      </c>
      <c r="E265" s="44"/>
      <c r="F265" s="34"/>
      <c r="G265" s="34"/>
      <c r="H265" s="44"/>
      <c r="I265" s="44"/>
      <c r="J265" s="34"/>
      <c r="K265" s="34"/>
      <c r="L265" s="34"/>
      <c r="M265" s="34"/>
      <c r="N265" s="42"/>
      <c r="O265" s="34"/>
      <c r="P265" s="42"/>
      <c r="Q265" s="34"/>
      <c r="R265" s="42"/>
      <c r="S265" s="162"/>
      <c r="T265" s="44"/>
      <c r="U265" s="42"/>
      <c r="V265" s="42"/>
      <c r="W265" s="42"/>
      <c r="X265" s="147"/>
      <c r="Y265" s="89"/>
      <c r="Z265" s="89"/>
      <c r="AA265" s="89"/>
      <c r="AB265" s="89"/>
      <c r="AC265" s="89"/>
      <c r="AD265" s="89"/>
      <c r="AE265" s="89"/>
      <c r="AF265" s="89"/>
      <c r="AG265" s="89"/>
      <c r="AH265" s="89"/>
      <c r="AI265" s="89"/>
      <c r="AJ265" s="89"/>
    </row>
    <row r="266" spans="1:36">
      <c r="A266" s="178"/>
      <c r="B266" s="163">
        <v>0.58333333333333337</v>
      </c>
      <c r="C266" s="165">
        <f>COUNTA(F266:Z266)</f>
        <v>0</v>
      </c>
      <c r="D266" s="12"/>
      <c r="E266" s="41"/>
      <c r="F266" s="40"/>
      <c r="G266" s="40"/>
      <c r="H266" s="41"/>
      <c r="I266" s="41"/>
      <c r="J266" s="40"/>
      <c r="K266" s="40"/>
      <c r="L266" s="40"/>
      <c r="M266" s="40"/>
      <c r="N266" s="42"/>
      <c r="O266" s="40"/>
      <c r="P266" s="40"/>
      <c r="Q266" s="40"/>
      <c r="R266" s="42"/>
      <c r="S266" s="162"/>
      <c r="T266" s="41"/>
      <c r="U266" s="42"/>
      <c r="V266" s="37"/>
      <c r="W266" s="37"/>
      <c r="X266" s="146"/>
      <c r="Y266" s="89"/>
      <c r="Z266" s="89"/>
      <c r="AA266" s="89"/>
      <c r="AB266" s="89"/>
      <c r="AC266" s="89"/>
      <c r="AD266" s="89"/>
      <c r="AE266" s="89"/>
      <c r="AF266" s="89"/>
      <c r="AG266" s="89"/>
      <c r="AH266" s="89"/>
      <c r="AI266" s="89"/>
      <c r="AJ266" s="89"/>
    </row>
    <row r="267" spans="1:36">
      <c r="A267" s="178"/>
      <c r="B267" s="169"/>
      <c r="C267" s="166"/>
      <c r="D267" s="12">
        <f t="shared" ref="D267" si="120">SUM(E267:AJ267)</f>
        <v>0</v>
      </c>
      <c r="E267" s="44"/>
      <c r="F267" s="34"/>
      <c r="G267" s="34"/>
      <c r="H267" s="44"/>
      <c r="I267" s="44"/>
      <c r="J267" s="34"/>
      <c r="K267" s="34"/>
      <c r="L267" s="34"/>
      <c r="M267" s="34"/>
      <c r="N267" s="42"/>
      <c r="O267" s="34"/>
      <c r="P267" s="42"/>
      <c r="Q267" s="34"/>
      <c r="R267" s="42"/>
      <c r="S267" s="162"/>
      <c r="T267" s="44"/>
      <c r="U267" s="42"/>
      <c r="V267" s="42"/>
      <c r="W267" s="42"/>
      <c r="X267" s="147"/>
      <c r="Y267" s="89"/>
      <c r="Z267" s="89"/>
      <c r="AA267" s="89"/>
      <c r="AB267" s="89"/>
      <c r="AC267" s="89"/>
      <c r="AD267" s="89"/>
      <c r="AE267" s="89"/>
      <c r="AF267" s="89"/>
      <c r="AG267" s="89"/>
      <c r="AH267" s="89"/>
      <c r="AI267" s="89"/>
      <c r="AJ267" s="89"/>
    </row>
    <row r="268" spans="1:36">
      <c r="A268" s="178"/>
      <c r="B268" s="170">
        <v>0.65277777777777779</v>
      </c>
      <c r="C268" s="165">
        <f>COUNTA(E268:Z268)</f>
        <v>0</v>
      </c>
      <c r="D268" s="12"/>
      <c r="E268" s="6"/>
      <c r="F268" s="11"/>
      <c r="G268" s="61"/>
      <c r="H268" s="11"/>
      <c r="I268" s="61"/>
      <c r="J268" s="61"/>
      <c r="K268" s="61"/>
      <c r="L268" s="11"/>
      <c r="M268" s="61"/>
      <c r="N268" s="61"/>
      <c r="O268" s="61"/>
      <c r="P268" s="61"/>
      <c r="Q268" s="10"/>
      <c r="R268" s="8"/>
      <c r="S268" s="16"/>
      <c r="T268" s="8"/>
      <c r="U268" s="8"/>
      <c r="V268" s="60"/>
      <c r="W268" s="60"/>
      <c r="X268" s="89"/>
      <c r="Y268" s="89"/>
      <c r="Z268" s="89"/>
      <c r="AA268" s="89"/>
      <c r="AB268" s="89"/>
      <c r="AC268" s="89"/>
      <c r="AD268" s="89"/>
      <c r="AE268" s="89"/>
      <c r="AF268" s="89"/>
      <c r="AG268" s="89"/>
      <c r="AH268" s="89"/>
      <c r="AI268" s="89"/>
      <c r="AJ268" s="89"/>
    </row>
    <row r="269" spans="1:36">
      <c r="A269" s="178"/>
      <c r="B269" s="171"/>
      <c r="C269" s="166"/>
      <c r="D269" s="12">
        <f t="shared" ref="D269" si="121">SUM(E269:AJ269)</f>
        <v>0</v>
      </c>
      <c r="E269" s="145"/>
      <c r="F269" s="145"/>
      <c r="G269" s="145"/>
      <c r="H269" s="145"/>
      <c r="I269" s="12"/>
      <c r="J269" s="145"/>
      <c r="K269" s="145"/>
      <c r="L269" s="145"/>
      <c r="M269" s="145"/>
      <c r="N269" s="172"/>
      <c r="O269" s="172"/>
      <c r="P269" s="12"/>
      <c r="Q269" s="12"/>
      <c r="R269" s="9"/>
      <c r="S269" s="17"/>
      <c r="T269" s="9"/>
      <c r="U269" s="9"/>
      <c r="V269" s="60"/>
      <c r="W269" s="60"/>
      <c r="X269" s="89"/>
      <c r="Y269" s="89"/>
      <c r="Z269" s="89"/>
      <c r="AA269" s="89"/>
      <c r="AB269" s="89"/>
      <c r="AC269" s="89"/>
      <c r="AD269" s="89"/>
      <c r="AE269" s="89"/>
      <c r="AF269" s="89"/>
      <c r="AG269" s="89"/>
      <c r="AH269" s="89"/>
      <c r="AI269" s="89"/>
      <c r="AJ269" s="89"/>
    </row>
    <row r="270" spans="1:36">
      <c r="A270" s="178"/>
      <c r="B270" s="163">
        <v>0.72222222222222221</v>
      </c>
      <c r="C270" s="165"/>
      <c r="D270" s="12"/>
      <c r="E270" s="11"/>
      <c r="F270" s="11"/>
      <c r="G270" s="55"/>
      <c r="H270" s="11"/>
      <c r="I270" s="61"/>
      <c r="J270" s="11"/>
      <c r="K270" s="61"/>
      <c r="L270" s="11"/>
      <c r="M270" s="61"/>
      <c r="N270" s="61"/>
      <c r="O270" s="61"/>
      <c r="P270" s="10"/>
      <c r="Q270" s="10"/>
      <c r="R270" s="8"/>
      <c r="S270" s="16"/>
      <c r="T270" s="8"/>
      <c r="U270" s="8"/>
      <c r="V270" s="60"/>
      <c r="W270" s="60"/>
      <c r="X270" s="89"/>
      <c r="Y270" s="89"/>
      <c r="Z270" s="89"/>
      <c r="AA270" s="89"/>
      <c r="AB270" s="89"/>
      <c r="AC270" s="89"/>
      <c r="AD270" s="89"/>
      <c r="AE270" s="89"/>
      <c r="AF270" s="89"/>
      <c r="AG270" s="89"/>
      <c r="AH270" s="89"/>
      <c r="AI270" s="89"/>
      <c r="AJ270" s="89"/>
    </row>
    <row r="271" spans="1:36">
      <c r="A271" s="177"/>
      <c r="B271" s="164"/>
      <c r="C271" s="166"/>
      <c r="D271" s="12">
        <f t="shared" ref="D271" si="122">SUM(E271:AJ271)</f>
        <v>0</v>
      </c>
      <c r="E271" s="145"/>
      <c r="F271" s="145"/>
      <c r="G271" s="145"/>
      <c r="H271" s="145"/>
      <c r="I271" s="145"/>
      <c r="J271" s="145"/>
      <c r="K271" s="145"/>
      <c r="L271" s="145"/>
      <c r="M271" s="145"/>
      <c r="N271" s="172"/>
      <c r="O271" s="172"/>
      <c r="P271" s="12"/>
      <c r="Q271" s="12"/>
      <c r="R271" s="9"/>
      <c r="S271" s="17"/>
      <c r="T271" s="9"/>
      <c r="U271" s="9"/>
      <c r="V271" s="60"/>
      <c r="W271" s="60"/>
      <c r="X271" s="89"/>
      <c r="Y271" s="89"/>
      <c r="Z271" s="89"/>
      <c r="AA271" s="89"/>
      <c r="AB271" s="89"/>
      <c r="AC271" s="89"/>
      <c r="AD271" s="89"/>
      <c r="AE271" s="89"/>
      <c r="AF271" s="89"/>
      <c r="AG271" s="89"/>
      <c r="AH271" s="89"/>
      <c r="AI271" s="89"/>
      <c r="AJ271" s="89"/>
    </row>
    <row r="272" spans="1:36">
      <c r="A272" s="2"/>
      <c r="B272" s="2"/>
      <c r="C272" s="2"/>
      <c r="D272" s="7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2"/>
      <c r="T272" s="22"/>
      <c r="U272" s="22"/>
      <c r="V272" s="22"/>
      <c r="W272" s="22"/>
      <c r="X272" s="88"/>
      <c r="Y272" s="88"/>
      <c r="Z272" s="88"/>
      <c r="AA272" s="88"/>
      <c r="AB272" s="88"/>
      <c r="AC272" s="88"/>
      <c r="AD272" s="88"/>
      <c r="AE272" s="88"/>
      <c r="AF272" s="88"/>
      <c r="AG272" s="88"/>
      <c r="AH272" s="88"/>
      <c r="AI272" s="88"/>
      <c r="AJ272" s="88"/>
    </row>
    <row r="273" spans="1:36" ht="90">
      <c r="A273" s="144" t="s">
        <v>352</v>
      </c>
      <c r="B273" s="167" t="s">
        <v>4</v>
      </c>
      <c r="C273" s="165">
        <f>COUNTA(E273:Z273)</f>
        <v>15</v>
      </c>
      <c r="D273" s="12"/>
      <c r="E273" s="41" t="s">
        <v>366</v>
      </c>
      <c r="F273" s="41" t="s">
        <v>403</v>
      </c>
      <c r="G273" s="41" t="s">
        <v>408</v>
      </c>
      <c r="H273" s="41" t="s">
        <v>409</v>
      </c>
      <c r="I273" s="41" t="s">
        <v>415</v>
      </c>
      <c r="J273" s="41" t="s">
        <v>425</v>
      </c>
      <c r="K273" s="41" t="s">
        <v>426</v>
      </c>
      <c r="L273" s="41" t="s">
        <v>427</v>
      </c>
      <c r="M273" s="41" t="s">
        <v>437</v>
      </c>
      <c r="N273" s="40" t="s">
        <v>480</v>
      </c>
      <c r="O273" s="40" t="s">
        <v>490</v>
      </c>
      <c r="P273" s="40" t="s">
        <v>492</v>
      </c>
      <c r="Q273" s="40" t="s">
        <v>464</v>
      </c>
      <c r="R273" s="40" t="s">
        <v>544</v>
      </c>
      <c r="S273" s="40" t="s">
        <v>464</v>
      </c>
      <c r="T273" s="60"/>
      <c r="U273" s="60"/>
      <c r="V273" s="60"/>
      <c r="W273" s="60"/>
    </row>
    <row r="274" spans="1:36" s="5" customFormat="1" ht="13.5" customHeight="1">
      <c r="A274" s="4" t="s">
        <v>7</v>
      </c>
      <c r="B274" s="164"/>
      <c r="C274" s="166"/>
      <c r="D274" s="12">
        <f t="shared" ref="D274" si="123">SUM(E274:AJ274)</f>
        <v>0</v>
      </c>
      <c r="E274" s="44"/>
      <c r="F274" s="34"/>
      <c r="G274" s="34"/>
      <c r="H274" s="44"/>
      <c r="I274" s="44"/>
      <c r="J274" s="34"/>
      <c r="K274" s="34"/>
      <c r="L274" s="34"/>
      <c r="M274" s="34"/>
      <c r="N274" s="34"/>
      <c r="O274" s="34"/>
      <c r="P274" s="34"/>
      <c r="Q274" s="34"/>
      <c r="R274" s="34"/>
      <c r="S274" s="161"/>
      <c r="T274" s="44"/>
      <c r="U274" s="34"/>
      <c r="V274" s="34"/>
      <c r="W274" s="34"/>
      <c r="X274" s="87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</row>
    <row r="275" spans="1:36" ht="60">
      <c r="A275" s="176"/>
      <c r="B275" s="163">
        <v>0.4236111111111111</v>
      </c>
      <c r="C275" s="165">
        <f>COUNTA(F275:Z275)</f>
        <v>2</v>
      </c>
      <c r="D275" s="12"/>
      <c r="E275" s="41" t="s">
        <v>404</v>
      </c>
      <c r="F275" s="41" t="s">
        <v>419</v>
      </c>
      <c r="G275" s="41" t="s">
        <v>551</v>
      </c>
      <c r="H275" s="41"/>
      <c r="I275" s="41"/>
      <c r="J275" s="40"/>
      <c r="K275" s="40"/>
      <c r="L275" s="40"/>
      <c r="M275" s="40"/>
      <c r="N275" s="42"/>
      <c r="O275" s="40"/>
      <c r="P275" s="40"/>
      <c r="Q275" s="40"/>
      <c r="R275" s="42"/>
      <c r="S275" s="162"/>
      <c r="T275" s="41"/>
      <c r="U275" s="42"/>
      <c r="V275" s="37"/>
      <c r="W275" s="37"/>
      <c r="X275" s="146"/>
      <c r="Y275" s="89"/>
      <c r="Z275" s="89"/>
      <c r="AA275" s="89"/>
      <c r="AB275" s="89"/>
      <c r="AC275" s="89"/>
      <c r="AD275" s="89"/>
      <c r="AE275" s="89"/>
      <c r="AF275" s="89"/>
      <c r="AG275" s="89"/>
      <c r="AH275" s="89"/>
      <c r="AI275" s="89"/>
      <c r="AJ275" s="89"/>
    </row>
    <row r="276" spans="1:36" s="5" customFormat="1">
      <c r="A276" s="178"/>
      <c r="B276" s="169"/>
      <c r="C276" s="166"/>
      <c r="D276" s="12">
        <f t="shared" ref="D276" si="124">SUM(E276:AJ276)</f>
        <v>0</v>
      </c>
      <c r="E276" s="44"/>
      <c r="F276" s="34"/>
      <c r="G276" s="34"/>
      <c r="H276" s="44"/>
      <c r="I276" s="44"/>
      <c r="J276" s="34"/>
      <c r="K276" s="34"/>
      <c r="L276" s="34"/>
      <c r="M276" s="34"/>
      <c r="N276" s="34"/>
      <c r="O276" s="34"/>
      <c r="P276" s="34"/>
      <c r="Q276" s="34"/>
      <c r="R276" s="34"/>
      <c r="S276" s="161"/>
      <c r="T276" s="44"/>
      <c r="U276" s="34"/>
      <c r="V276" s="34"/>
      <c r="W276" s="34"/>
      <c r="X276" s="147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</row>
    <row r="277" spans="1:36" ht="75">
      <c r="A277" s="178"/>
      <c r="B277" s="163">
        <v>0.51388888888888895</v>
      </c>
      <c r="C277" s="165">
        <f>COUNTA(F277:Z277)</f>
        <v>6</v>
      </c>
      <c r="D277" s="12"/>
      <c r="E277" s="41" t="s">
        <v>423</v>
      </c>
      <c r="F277" s="41" t="s">
        <v>387</v>
      </c>
      <c r="G277" s="41" t="s">
        <v>424</v>
      </c>
      <c r="H277" s="41" t="s">
        <v>423</v>
      </c>
      <c r="I277" s="41" t="s">
        <v>399</v>
      </c>
      <c r="J277" s="41" t="s">
        <v>539</v>
      </c>
      <c r="K277" s="41" t="s">
        <v>556</v>
      </c>
      <c r="L277" s="40"/>
      <c r="M277" s="40"/>
      <c r="N277" s="42"/>
      <c r="O277" s="40"/>
      <c r="P277" s="40"/>
      <c r="Q277" s="40"/>
      <c r="R277" s="42"/>
      <c r="S277" s="162"/>
      <c r="T277" s="41"/>
      <c r="U277" s="42"/>
      <c r="V277" s="37"/>
      <c r="W277" s="37"/>
      <c r="X277" s="146"/>
      <c r="Y277" s="89"/>
      <c r="Z277" s="89"/>
      <c r="AA277" s="89"/>
      <c r="AB277" s="89"/>
      <c r="AC277" s="89"/>
      <c r="AD277" s="89"/>
      <c r="AE277" s="89"/>
      <c r="AF277" s="89"/>
      <c r="AG277" s="89"/>
      <c r="AH277" s="89"/>
      <c r="AI277" s="89"/>
      <c r="AJ277" s="89"/>
    </row>
    <row r="278" spans="1:36">
      <c r="A278" s="178"/>
      <c r="B278" s="169"/>
      <c r="C278" s="166"/>
      <c r="D278" s="12">
        <f t="shared" ref="D278" si="125">SUM(E278:AJ278)</f>
        <v>0</v>
      </c>
      <c r="E278" s="44"/>
      <c r="F278" s="34"/>
      <c r="G278" s="34"/>
      <c r="H278" s="44"/>
      <c r="I278" s="44"/>
      <c r="J278" s="34"/>
      <c r="K278" s="34"/>
      <c r="L278" s="34"/>
      <c r="M278" s="34"/>
      <c r="N278" s="42"/>
      <c r="O278" s="34"/>
      <c r="P278" s="42"/>
      <c r="Q278" s="34"/>
      <c r="R278" s="42"/>
      <c r="S278" s="162"/>
      <c r="T278" s="44"/>
      <c r="U278" s="42"/>
      <c r="V278" s="42"/>
      <c r="W278" s="42"/>
      <c r="X278" s="147"/>
      <c r="Y278" s="89"/>
      <c r="Z278" s="89"/>
      <c r="AA278" s="89"/>
      <c r="AB278" s="89"/>
      <c r="AC278" s="89"/>
      <c r="AD278" s="89"/>
      <c r="AE278" s="89"/>
      <c r="AF278" s="89"/>
      <c r="AG278" s="89"/>
      <c r="AH278" s="89"/>
      <c r="AI278" s="89"/>
      <c r="AJ278" s="89"/>
    </row>
    <row r="279" spans="1:36">
      <c r="A279" s="178"/>
      <c r="B279" s="163">
        <v>0.58333333333333337</v>
      </c>
      <c r="C279" s="165">
        <f>COUNTA(F279:Z279)</f>
        <v>0</v>
      </c>
      <c r="D279" s="12"/>
      <c r="E279" s="41"/>
      <c r="F279" s="40"/>
      <c r="G279" s="40"/>
      <c r="H279" s="41"/>
      <c r="I279" s="41"/>
      <c r="J279" s="40"/>
      <c r="K279" s="40"/>
      <c r="L279" s="40"/>
      <c r="M279" s="40"/>
      <c r="N279" s="42"/>
      <c r="O279" s="40"/>
      <c r="P279" s="40"/>
      <c r="Q279" s="40"/>
      <c r="R279" s="42"/>
      <c r="S279" s="162"/>
      <c r="T279" s="41"/>
      <c r="U279" s="42"/>
      <c r="V279" s="37"/>
      <c r="W279" s="37"/>
      <c r="X279" s="146"/>
      <c r="Y279" s="89"/>
      <c r="Z279" s="89"/>
      <c r="AA279" s="89"/>
      <c r="AB279" s="89"/>
      <c r="AC279" s="89"/>
      <c r="AD279" s="89"/>
      <c r="AE279" s="89"/>
      <c r="AF279" s="89"/>
      <c r="AG279" s="89"/>
      <c r="AH279" s="89"/>
      <c r="AI279" s="89"/>
      <c r="AJ279" s="89"/>
    </row>
    <row r="280" spans="1:36">
      <c r="A280" s="178"/>
      <c r="B280" s="169"/>
      <c r="C280" s="166"/>
      <c r="D280" s="12">
        <f t="shared" ref="D280" si="126">SUM(E280:AJ280)</f>
        <v>0</v>
      </c>
      <c r="E280" s="44"/>
      <c r="F280" s="34"/>
      <c r="G280" s="34"/>
      <c r="H280" s="44"/>
      <c r="I280" s="44"/>
      <c r="J280" s="34"/>
      <c r="K280" s="34"/>
      <c r="L280" s="34"/>
      <c r="M280" s="34"/>
      <c r="N280" s="42"/>
      <c r="O280" s="34"/>
      <c r="P280" s="42"/>
      <c r="Q280" s="34"/>
      <c r="R280" s="42"/>
      <c r="S280" s="162"/>
      <c r="T280" s="44"/>
      <c r="U280" s="42"/>
      <c r="V280" s="42"/>
      <c r="W280" s="42"/>
      <c r="X280" s="147"/>
      <c r="Y280" s="89"/>
      <c r="Z280" s="89"/>
      <c r="AA280" s="89"/>
      <c r="AB280" s="89"/>
      <c r="AC280" s="89"/>
      <c r="AD280" s="89"/>
      <c r="AE280" s="89"/>
      <c r="AF280" s="89"/>
      <c r="AG280" s="89"/>
      <c r="AH280" s="89"/>
      <c r="AI280" s="89"/>
      <c r="AJ280" s="89"/>
    </row>
    <row r="281" spans="1:36">
      <c r="A281" s="178"/>
      <c r="B281" s="170">
        <v>0.65277777777777779</v>
      </c>
      <c r="C281" s="165">
        <f>COUNTA(E281:Z281)</f>
        <v>0</v>
      </c>
      <c r="D281" s="12"/>
      <c r="E281" s="6"/>
      <c r="F281" s="11"/>
      <c r="G281" s="61"/>
      <c r="H281" s="11"/>
      <c r="I281" s="61"/>
      <c r="J281" s="61"/>
      <c r="K281" s="61"/>
      <c r="L281" s="11"/>
      <c r="M281" s="61"/>
      <c r="N281" s="61"/>
      <c r="O281" s="61"/>
      <c r="P281" s="61"/>
      <c r="Q281" s="10"/>
      <c r="R281" s="8"/>
      <c r="S281" s="16"/>
      <c r="T281" s="8"/>
      <c r="U281" s="8"/>
      <c r="V281" s="60"/>
      <c r="W281" s="60"/>
      <c r="X281" s="89"/>
      <c r="Y281" s="89"/>
      <c r="Z281" s="89"/>
      <c r="AA281" s="89"/>
      <c r="AB281" s="89"/>
      <c r="AC281" s="89"/>
      <c r="AD281" s="89"/>
      <c r="AE281" s="89"/>
      <c r="AF281" s="89"/>
      <c r="AG281" s="89"/>
      <c r="AH281" s="89"/>
      <c r="AI281" s="89"/>
      <c r="AJ281" s="89"/>
    </row>
    <row r="282" spans="1:36">
      <c r="A282" s="178"/>
      <c r="B282" s="171"/>
      <c r="C282" s="166"/>
      <c r="D282" s="12">
        <f t="shared" ref="D282" si="127">SUM(E282:AJ282)</f>
        <v>0</v>
      </c>
      <c r="E282" s="145"/>
      <c r="F282" s="145"/>
      <c r="G282" s="145"/>
      <c r="H282" s="145"/>
      <c r="I282" s="12"/>
      <c r="J282" s="145"/>
      <c r="K282" s="145"/>
      <c r="L282" s="145"/>
      <c r="M282" s="145"/>
      <c r="N282" s="172"/>
      <c r="O282" s="172"/>
      <c r="P282" s="12"/>
      <c r="Q282" s="12"/>
      <c r="R282" s="9"/>
      <c r="S282" s="17"/>
      <c r="T282" s="9"/>
      <c r="U282" s="9"/>
      <c r="V282" s="60"/>
      <c r="W282" s="60"/>
      <c r="X282" s="89"/>
      <c r="Y282" s="89"/>
      <c r="Z282" s="89"/>
      <c r="AA282" s="89"/>
      <c r="AB282" s="89"/>
      <c r="AC282" s="89"/>
      <c r="AD282" s="89"/>
      <c r="AE282" s="89"/>
      <c r="AF282" s="89"/>
      <c r="AG282" s="89"/>
      <c r="AH282" s="89"/>
      <c r="AI282" s="89"/>
      <c r="AJ282" s="89"/>
    </row>
    <row r="283" spans="1:36">
      <c r="A283" s="178"/>
      <c r="B283" s="163">
        <v>0.72222222222222221</v>
      </c>
      <c r="C283" s="165"/>
      <c r="D283" s="12"/>
      <c r="E283" s="11"/>
      <c r="F283" s="11"/>
      <c r="G283" s="55"/>
      <c r="H283" s="11"/>
      <c r="I283" s="61"/>
      <c r="J283" s="11"/>
      <c r="K283" s="61"/>
      <c r="L283" s="11"/>
      <c r="M283" s="61"/>
      <c r="N283" s="61"/>
      <c r="O283" s="61"/>
      <c r="P283" s="10"/>
      <c r="Q283" s="10"/>
      <c r="R283" s="8"/>
      <c r="S283" s="16"/>
      <c r="T283" s="8"/>
      <c r="U283" s="8"/>
      <c r="V283" s="60"/>
      <c r="W283" s="60"/>
      <c r="X283" s="89"/>
      <c r="Y283" s="89"/>
      <c r="Z283" s="89"/>
      <c r="AA283" s="89"/>
      <c r="AB283" s="89"/>
      <c r="AC283" s="89"/>
      <c r="AD283" s="89"/>
      <c r="AE283" s="89"/>
      <c r="AF283" s="89"/>
      <c r="AG283" s="89"/>
      <c r="AH283" s="89"/>
      <c r="AI283" s="89"/>
      <c r="AJ283" s="89"/>
    </row>
    <row r="284" spans="1:36">
      <c r="A284" s="177"/>
      <c r="B284" s="164"/>
      <c r="C284" s="166"/>
      <c r="D284" s="12">
        <f t="shared" ref="D284" si="128">SUM(E284:AJ284)</f>
        <v>0</v>
      </c>
      <c r="E284" s="145"/>
      <c r="F284" s="145"/>
      <c r="G284" s="145"/>
      <c r="H284" s="145"/>
      <c r="I284" s="145"/>
      <c r="J284" s="145"/>
      <c r="K284" s="145"/>
      <c r="L284" s="145"/>
      <c r="M284" s="145"/>
      <c r="N284" s="172"/>
      <c r="O284" s="172"/>
      <c r="P284" s="12"/>
      <c r="Q284" s="12"/>
      <c r="R284" s="9"/>
      <c r="S284" s="17"/>
      <c r="T284" s="9"/>
      <c r="U284" s="9"/>
      <c r="V284" s="60"/>
      <c r="W284" s="60"/>
      <c r="X284" s="89"/>
      <c r="Y284" s="89"/>
      <c r="Z284" s="89"/>
      <c r="AA284" s="89"/>
      <c r="AB284" s="89"/>
      <c r="AC284" s="89"/>
      <c r="AD284" s="89"/>
      <c r="AE284" s="89"/>
      <c r="AF284" s="89"/>
      <c r="AG284" s="89"/>
      <c r="AH284" s="89"/>
      <c r="AI284" s="89"/>
      <c r="AJ284" s="89"/>
    </row>
    <row r="285" spans="1:36">
      <c r="A285" s="2"/>
      <c r="B285" s="2"/>
      <c r="C285" s="2"/>
      <c r="D285" s="7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2"/>
      <c r="T285" s="22"/>
      <c r="U285" s="22"/>
      <c r="V285" s="22"/>
      <c r="W285" s="22"/>
      <c r="X285" s="88"/>
      <c r="Y285" s="88"/>
      <c r="Z285" s="88"/>
      <c r="AA285" s="88"/>
      <c r="AB285" s="88"/>
      <c r="AC285" s="88"/>
      <c r="AD285" s="88"/>
      <c r="AE285" s="88"/>
      <c r="AF285" s="88"/>
      <c r="AG285" s="88"/>
      <c r="AH285" s="88"/>
      <c r="AI285" s="88"/>
      <c r="AJ285" s="88"/>
    </row>
    <row r="286" spans="1:36" ht="90">
      <c r="A286" s="156" t="s">
        <v>400</v>
      </c>
      <c r="B286" s="167" t="s">
        <v>4</v>
      </c>
      <c r="C286" s="165">
        <f>COUNTA(E286:Z286)</f>
        <v>18</v>
      </c>
      <c r="D286" s="12"/>
      <c r="E286" s="32" t="s">
        <v>445</v>
      </c>
      <c r="F286" s="32" t="s">
        <v>449</v>
      </c>
      <c r="G286" s="32" t="s">
        <v>452</v>
      </c>
      <c r="H286" s="32" t="s">
        <v>454</v>
      </c>
      <c r="I286" s="35" t="s">
        <v>455</v>
      </c>
      <c r="J286" s="35" t="s">
        <v>480</v>
      </c>
      <c r="K286" s="32" t="s">
        <v>482</v>
      </c>
      <c r="L286" s="32" t="s">
        <v>483</v>
      </c>
      <c r="M286" s="35" t="s">
        <v>484</v>
      </c>
      <c r="N286" s="32" t="s">
        <v>485</v>
      </c>
      <c r="O286" s="35" t="s">
        <v>486</v>
      </c>
      <c r="P286" s="35" t="s">
        <v>488</v>
      </c>
      <c r="Q286" s="35" t="s">
        <v>492</v>
      </c>
      <c r="R286" s="35" t="s">
        <v>549</v>
      </c>
      <c r="S286" s="35" t="s">
        <v>544</v>
      </c>
      <c r="T286" s="32" t="s">
        <v>542</v>
      </c>
      <c r="U286" s="32" t="s">
        <v>547</v>
      </c>
      <c r="V286" s="32" t="s">
        <v>464</v>
      </c>
      <c r="W286" s="60"/>
    </row>
    <row r="287" spans="1:36" s="5" customFormat="1" ht="13.5" customHeight="1">
      <c r="A287" s="157" t="s">
        <v>0</v>
      </c>
      <c r="B287" s="164"/>
      <c r="C287" s="166"/>
      <c r="D287" s="12">
        <f t="shared" ref="D287" si="129">SUM(E287:AJ287)</f>
        <v>0</v>
      </c>
      <c r="E287" s="44"/>
      <c r="F287" s="34"/>
      <c r="G287" s="34"/>
      <c r="H287" s="44"/>
      <c r="I287" s="4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44"/>
      <c r="U287" s="34"/>
      <c r="V287" s="34"/>
      <c r="W287" s="34"/>
      <c r="X287" s="87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</row>
    <row r="288" spans="1:36" ht="75">
      <c r="A288" s="176"/>
      <c r="B288" s="163">
        <v>0.4236111111111111</v>
      </c>
      <c r="C288" s="165">
        <f>COUNTA(F288:Z288)</f>
        <v>15</v>
      </c>
      <c r="D288" s="12"/>
      <c r="F288" s="40"/>
      <c r="G288" s="32" t="s">
        <v>551</v>
      </c>
      <c r="H288" s="32" t="s">
        <v>475</v>
      </c>
      <c r="I288" s="32" t="s">
        <v>476</v>
      </c>
      <c r="J288" s="32" t="s">
        <v>477</v>
      </c>
      <c r="K288" s="32" t="s">
        <v>478</v>
      </c>
      <c r="L288" s="32" t="s">
        <v>525</v>
      </c>
      <c r="M288" s="32" t="s">
        <v>461</v>
      </c>
      <c r="N288" s="32" t="s">
        <v>545</v>
      </c>
      <c r="O288" s="32" t="s">
        <v>550</v>
      </c>
      <c r="P288" s="32" t="s">
        <v>552</v>
      </c>
      <c r="Q288" s="32" t="s">
        <v>459</v>
      </c>
      <c r="R288" s="32" t="s">
        <v>553</v>
      </c>
      <c r="S288" s="32" t="s">
        <v>554</v>
      </c>
      <c r="T288" s="32" t="s">
        <v>555</v>
      </c>
      <c r="U288" s="32" t="s">
        <v>557</v>
      </c>
      <c r="V288" s="37"/>
      <c r="W288" s="37"/>
      <c r="X288" s="146"/>
      <c r="Y288" s="89"/>
      <c r="Z288" s="89"/>
      <c r="AA288" s="89"/>
      <c r="AB288" s="89"/>
      <c r="AC288" s="89"/>
      <c r="AD288" s="89"/>
      <c r="AE288" s="89"/>
      <c r="AF288" s="89"/>
      <c r="AG288" s="89"/>
      <c r="AH288" s="89"/>
      <c r="AI288" s="89"/>
      <c r="AJ288" s="89"/>
    </row>
    <row r="289" spans="1:36" s="5" customFormat="1">
      <c r="A289" s="178"/>
      <c r="B289" s="169"/>
      <c r="C289" s="166"/>
      <c r="D289" s="12">
        <f t="shared" ref="D289" si="130">SUM(E289:AJ289)</f>
        <v>0</v>
      </c>
      <c r="E289" s="44"/>
      <c r="F289" s="34"/>
      <c r="G289" s="34"/>
      <c r="H289" s="44"/>
      <c r="I289" s="4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44"/>
      <c r="U289" s="34"/>
      <c r="V289" s="34"/>
      <c r="W289" s="34"/>
      <c r="X289" s="147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</row>
    <row r="290" spans="1:36" ht="105">
      <c r="A290" s="178"/>
      <c r="B290" s="163">
        <v>0.51388888888888895</v>
      </c>
      <c r="C290" s="165">
        <f>COUNTA(F290:Z290)</f>
        <v>5</v>
      </c>
      <c r="D290" s="12"/>
      <c r="E290" s="32" t="s">
        <v>399</v>
      </c>
      <c r="F290" s="32" t="s">
        <v>398</v>
      </c>
      <c r="G290" s="32" t="s">
        <v>413</v>
      </c>
      <c r="H290" s="32" t="s">
        <v>526</v>
      </c>
      <c r="I290" s="32" t="s">
        <v>527</v>
      </c>
      <c r="J290" s="32" t="s">
        <v>556</v>
      </c>
      <c r="K290" s="40"/>
      <c r="L290" s="40"/>
      <c r="M290" s="40"/>
      <c r="N290" s="42"/>
      <c r="O290" s="40"/>
      <c r="P290" s="40"/>
      <c r="Q290" s="40"/>
      <c r="R290" s="42"/>
      <c r="S290" s="42"/>
      <c r="T290" s="41"/>
      <c r="U290" s="42"/>
      <c r="V290" s="37"/>
      <c r="W290" s="37"/>
      <c r="X290" s="146"/>
      <c r="Y290" s="89"/>
      <c r="Z290" s="89"/>
      <c r="AA290" s="89"/>
      <c r="AB290" s="89"/>
      <c r="AC290" s="89"/>
      <c r="AD290" s="89"/>
      <c r="AE290" s="89"/>
      <c r="AF290" s="89"/>
      <c r="AG290" s="89"/>
      <c r="AH290" s="89"/>
      <c r="AI290" s="89"/>
      <c r="AJ290" s="89"/>
    </row>
    <row r="291" spans="1:36">
      <c r="A291" s="178"/>
      <c r="B291" s="169"/>
      <c r="C291" s="166"/>
      <c r="D291" s="12">
        <f t="shared" ref="D291" si="131">SUM(E291:AJ291)</f>
        <v>0</v>
      </c>
      <c r="E291" s="44"/>
      <c r="F291" s="34"/>
      <c r="G291" s="34"/>
      <c r="H291" s="44"/>
      <c r="I291" s="44"/>
      <c r="J291" s="34"/>
      <c r="K291" s="34"/>
      <c r="L291" s="34"/>
      <c r="M291" s="34"/>
      <c r="N291" s="42"/>
      <c r="O291" s="34"/>
      <c r="P291" s="42"/>
      <c r="Q291" s="34"/>
      <c r="R291" s="42"/>
      <c r="S291" s="42"/>
      <c r="T291" s="44"/>
      <c r="U291" s="42"/>
      <c r="V291" s="42"/>
      <c r="W291" s="42"/>
      <c r="X291" s="147"/>
      <c r="Y291" s="89"/>
      <c r="Z291" s="89"/>
      <c r="AA291" s="89"/>
      <c r="AB291" s="89"/>
      <c r="AC291" s="89"/>
      <c r="AD291" s="89"/>
      <c r="AE291" s="89"/>
      <c r="AF291" s="89"/>
      <c r="AG291" s="89"/>
      <c r="AH291" s="89"/>
      <c r="AI291" s="89"/>
      <c r="AJ291" s="89"/>
    </row>
    <row r="292" spans="1:36" ht="45">
      <c r="A292" s="178"/>
      <c r="B292" s="163">
        <v>0.58333333333333337</v>
      </c>
      <c r="C292" s="165">
        <f>COUNTA(F292:Z292)</f>
        <v>0</v>
      </c>
      <c r="D292" s="12"/>
      <c r="E292" s="32" t="s">
        <v>524</v>
      </c>
      <c r="F292" s="40"/>
      <c r="G292" s="40"/>
      <c r="H292" s="41"/>
      <c r="I292" s="41"/>
      <c r="J292" s="40"/>
      <c r="K292" s="40"/>
      <c r="L292" s="40"/>
      <c r="M292" s="40"/>
      <c r="N292" s="42"/>
      <c r="O292" s="40"/>
      <c r="P292" s="40"/>
      <c r="Q292" s="40"/>
      <c r="R292" s="42"/>
      <c r="S292" s="42"/>
      <c r="T292" s="41"/>
      <c r="U292" s="42"/>
      <c r="V292" s="37"/>
      <c r="W292" s="37"/>
      <c r="X292" s="146"/>
      <c r="Y292" s="89"/>
      <c r="Z292" s="89"/>
      <c r="AA292" s="89"/>
      <c r="AB292" s="89"/>
      <c r="AC292" s="89"/>
      <c r="AD292" s="89"/>
      <c r="AE292" s="89"/>
      <c r="AF292" s="89"/>
      <c r="AG292" s="89"/>
      <c r="AH292" s="89"/>
      <c r="AI292" s="89"/>
      <c r="AJ292" s="89"/>
    </row>
    <row r="293" spans="1:36">
      <c r="A293" s="178"/>
      <c r="B293" s="169"/>
      <c r="C293" s="166"/>
      <c r="D293" s="12">
        <f t="shared" ref="D293" si="132">SUM(E293:AJ293)</f>
        <v>0</v>
      </c>
      <c r="E293" s="44"/>
      <c r="F293" s="34"/>
      <c r="G293" s="34"/>
      <c r="H293" s="44"/>
      <c r="I293" s="44"/>
      <c r="J293" s="34"/>
      <c r="K293" s="34"/>
      <c r="L293" s="34"/>
      <c r="M293" s="34"/>
      <c r="N293" s="42"/>
      <c r="O293" s="34"/>
      <c r="P293" s="42"/>
      <c r="Q293" s="34"/>
      <c r="R293" s="42"/>
      <c r="S293" s="42"/>
      <c r="T293" s="44"/>
      <c r="U293" s="42"/>
      <c r="V293" s="42"/>
      <c r="W293" s="42"/>
      <c r="X293" s="147"/>
      <c r="Y293" s="89"/>
      <c r="Z293" s="89"/>
      <c r="AA293" s="89"/>
      <c r="AB293" s="89"/>
      <c r="AC293" s="89"/>
      <c r="AD293" s="89"/>
      <c r="AE293" s="89"/>
      <c r="AF293" s="89"/>
      <c r="AG293" s="89"/>
      <c r="AH293" s="89"/>
      <c r="AI293" s="89"/>
      <c r="AJ293" s="89"/>
    </row>
    <row r="294" spans="1:36">
      <c r="A294" s="178"/>
      <c r="B294" s="170">
        <v>0.65277777777777779</v>
      </c>
      <c r="C294" s="165">
        <f>COUNTA(E294:Z294)</f>
        <v>0</v>
      </c>
      <c r="D294" s="12"/>
      <c r="E294" s="6"/>
      <c r="F294" s="11"/>
      <c r="G294" s="61"/>
      <c r="H294" s="11"/>
      <c r="I294" s="61"/>
      <c r="J294" s="61"/>
      <c r="K294" s="61"/>
      <c r="L294" s="11"/>
      <c r="M294" s="61"/>
      <c r="N294" s="61"/>
      <c r="O294" s="61"/>
      <c r="P294" s="61"/>
      <c r="Q294" s="10"/>
      <c r="R294" s="8"/>
      <c r="S294" s="8"/>
      <c r="T294" s="8"/>
      <c r="U294" s="8"/>
      <c r="V294" s="60"/>
      <c r="W294" s="60"/>
      <c r="X294" s="89"/>
      <c r="Y294" s="89"/>
      <c r="Z294" s="89"/>
      <c r="AA294" s="89"/>
      <c r="AB294" s="89"/>
      <c r="AC294" s="89"/>
      <c r="AD294" s="89"/>
      <c r="AE294" s="89"/>
      <c r="AF294" s="89"/>
      <c r="AG294" s="89"/>
      <c r="AH294" s="89"/>
      <c r="AI294" s="89"/>
      <c r="AJ294" s="89"/>
    </row>
    <row r="295" spans="1:36">
      <c r="A295" s="178"/>
      <c r="B295" s="171"/>
      <c r="C295" s="166"/>
      <c r="D295" s="12">
        <f t="shared" ref="D295" si="133">SUM(E295:AJ295)</f>
        <v>0</v>
      </c>
      <c r="E295" s="145"/>
      <c r="F295" s="145"/>
      <c r="G295" s="145"/>
      <c r="H295" s="145"/>
      <c r="I295" s="12"/>
      <c r="J295" s="145"/>
      <c r="K295" s="145"/>
      <c r="L295" s="145"/>
      <c r="M295" s="145"/>
      <c r="N295" s="172"/>
      <c r="O295" s="172"/>
      <c r="P295" s="12"/>
      <c r="Q295" s="12"/>
      <c r="R295" s="9"/>
      <c r="S295" s="9"/>
      <c r="T295" s="9"/>
      <c r="U295" s="9"/>
      <c r="V295" s="60"/>
      <c r="W295" s="60"/>
      <c r="X295" s="89"/>
      <c r="Y295" s="89"/>
      <c r="Z295" s="89"/>
      <c r="AA295" s="89"/>
      <c r="AB295" s="89"/>
      <c r="AC295" s="89"/>
      <c r="AD295" s="89"/>
      <c r="AE295" s="89"/>
      <c r="AF295" s="89"/>
      <c r="AG295" s="89"/>
      <c r="AH295" s="89"/>
      <c r="AI295" s="89"/>
      <c r="AJ295" s="89"/>
    </row>
    <row r="296" spans="1:36">
      <c r="A296" s="178"/>
      <c r="B296" s="163">
        <v>0.72222222222222221</v>
      </c>
      <c r="C296" s="165"/>
      <c r="D296" s="12"/>
      <c r="E296" s="11"/>
      <c r="F296" s="11"/>
      <c r="G296" s="55"/>
      <c r="H296" s="11"/>
      <c r="I296" s="61"/>
      <c r="J296" s="11"/>
      <c r="K296" s="61"/>
      <c r="L296" s="11"/>
      <c r="M296" s="61"/>
      <c r="N296" s="61"/>
      <c r="O296" s="61"/>
      <c r="P296" s="10"/>
      <c r="Q296" s="10"/>
      <c r="R296" s="8"/>
      <c r="S296" s="8"/>
      <c r="T296" s="8"/>
      <c r="U296" s="8"/>
      <c r="V296" s="60"/>
      <c r="W296" s="60"/>
      <c r="X296" s="89"/>
      <c r="Y296" s="89"/>
      <c r="Z296" s="89"/>
      <c r="AA296" s="89"/>
      <c r="AB296" s="89"/>
      <c r="AC296" s="89"/>
      <c r="AD296" s="89"/>
      <c r="AE296" s="89"/>
      <c r="AF296" s="89"/>
      <c r="AG296" s="89"/>
      <c r="AH296" s="89"/>
      <c r="AI296" s="89"/>
      <c r="AJ296" s="89"/>
    </row>
    <row r="297" spans="1:36">
      <c r="A297" s="177"/>
      <c r="B297" s="164"/>
      <c r="C297" s="166"/>
      <c r="D297" s="12">
        <f t="shared" ref="D297" si="134">SUM(E297:AJ297)</f>
        <v>0</v>
      </c>
      <c r="E297" s="145"/>
      <c r="F297" s="145"/>
      <c r="G297" s="145"/>
      <c r="H297" s="145"/>
      <c r="I297" s="145"/>
      <c r="J297" s="145"/>
      <c r="K297" s="145"/>
      <c r="L297" s="145"/>
      <c r="M297" s="145"/>
      <c r="N297" s="172"/>
      <c r="O297" s="172"/>
      <c r="P297" s="12"/>
      <c r="Q297" s="12"/>
      <c r="R297" s="9"/>
      <c r="S297" s="9"/>
      <c r="T297" s="9"/>
      <c r="U297" s="9"/>
      <c r="V297" s="60"/>
      <c r="W297" s="60"/>
      <c r="X297" s="89"/>
      <c r="Y297" s="89"/>
      <c r="Z297" s="89"/>
      <c r="AA297" s="89"/>
      <c r="AB297" s="89"/>
      <c r="AC297" s="89"/>
      <c r="AD297" s="89"/>
      <c r="AE297" s="89"/>
      <c r="AF297" s="89"/>
      <c r="AG297" s="89"/>
      <c r="AH297" s="89"/>
      <c r="AI297" s="89"/>
      <c r="AJ297" s="89"/>
    </row>
    <row r="298" spans="1:36">
      <c r="A298" s="2"/>
      <c r="B298" s="2"/>
      <c r="C298" s="2"/>
      <c r="D298" s="7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88"/>
      <c r="Y298" s="88"/>
      <c r="Z298" s="88"/>
      <c r="AA298" s="88"/>
      <c r="AB298" s="88"/>
      <c r="AC298" s="88"/>
      <c r="AD298" s="88"/>
      <c r="AE298" s="88"/>
      <c r="AF298" s="88"/>
      <c r="AG298" s="88"/>
      <c r="AH298" s="88"/>
      <c r="AI298" s="88"/>
      <c r="AJ298" s="88"/>
    </row>
    <row r="299" spans="1:36">
      <c r="A299" s="1" t="s">
        <v>1</v>
      </c>
      <c r="B299" s="1" t="s">
        <v>2</v>
      </c>
      <c r="C299" s="1" t="s">
        <v>3</v>
      </c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36">
      <c r="A300" s="144" t="s">
        <v>353</v>
      </c>
      <c r="B300" s="173" t="s">
        <v>4</v>
      </c>
      <c r="C300" s="175">
        <f>COUNTA(E300:Z300)</f>
        <v>0</v>
      </c>
      <c r="D300" s="12"/>
      <c r="E300" s="60"/>
      <c r="F300" s="60"/>
      <c r="G300" s="60"/>
      <c r="H300" s="60"/>
      <c r="I300" s="60"/>
      <c r="J300" s="60"/>
      <c r="K300" s="60"/>
    </row>
    <row r="301" spans="1:36" s="5" customFormat="1" ht="13.5" customHeight="1">
      <c r="A301" s="4" t="s">
        <v>8</v>
      </c>
      <c r="B301" s="164"/>
      <c r="C301" s="166"/>
      <c r="D301" s="12">
        <f t="shared" ref="D301" si="135">SUM(E301:AJ301)</f>
        <v>0</v>
      </c>
      <c r="E301" s="44"/>
      <c r="F301" s="34"/>
      <c r="G301" s="34"/>
      <c r="H301" s="44"/>
      <c r="I301" s="4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96"/>
      <c r="U301" s="94"/>
      <c r="V301" s="94"/>
      <c r="W301" s="94"/>
      <c r="X301" s="87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</row>
    <row r="302" spans="1:36">
      <c r="A302" s="176"/>
      <c r="B302" s="174">
        <v>0.4236111111111111</v>
      </c>
      <c r="C302" s="175">
        <f>COUNTA(F302:Z302)</f>
        <v>0</v>
      </c>
      <c r="D302" s="12"/>
      <c r="E302" s="41"/>
      <c r="F302" s="40"/>
      <c r="G302" s="40"/>
      <c r="H302" s="41"/>
      <c r="I302" s="41"/>
      <c r="J302" s="40"/>
      <c r="K302" s="40"/>
      <c r="L302" s="40"/>
      <c r="M302" s="40"/>
      <c r="N302" s="42"/>
      <c r="O302" s="40"/>
      <c r="P302" s="40"/>
      <c r="Q302" s="40"/>
      <c r="R302" s="42"/>
      <c r="S302" s="42"/>
      <c r="T302" s="95"/>
      <c r="U302" s="91"/>
      <c r="V302" s="92"/>
      <c r="W302" s="92"/>
      <c r="X302" s="146"/>
      <c r="Y302" s="89"/>
      <c r="Z302" s="89"/>
      <c r="AA302" s="89"/>
      <c r="AB302" s="89"/>
      <c r="AC302" s="89"/>
      <c r="AD302" s="89"/>
      <c r="AE302" s="89"/>
      <c r="AF302" s="89"/>
      <c r="AG302" s="89"/>
      <c r="AH302" s="89"/>
      <c r="AI302" s="89"/>
      <c r="AJ302" s="89"/>
    </row>
    <row r="303" spans="1:36" s="5" customFormat="1">
      <c r="A303" s="178"/>
      <c r="B303" s="169"/>
      <c r="C303" s="166"/>
      <c r="D303" s="12">
        <f t="shared" ref="D303" si="136">SUM(E303:AJ303)</f>
        <v>0</v>
      </c>
      <c r="E303" s="44"/>
      <c r="F303" s="34"/>
      <c r="G303" s="34"/>
      <c r="H303" s="44"/>
      <c r="I303" s="4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96"/>
      <c r="U303" s="94"/>
      <c r="V303" s="94"/>
      <c r="W303" s="94"/>
      <c r="X303" s="147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</row>
    <row r="304" spans="1:36">
      <c r="A304" s="178"/>
      <c r="B304" s="174">
        <v>0.51388888888888895</v>
      </c>
      <c r="C304" s="175">
        <f>COUNTA(F304:Z304)</f>
        <v>0</v>
      </c>
      <c r="D304" s="12"/>
      <c r="E304" s="41"/>
      <c r="F304" s="40"/>
      <c r="G304" s="40"/>
      <c r="H304" s="41"/>
      <c r="I304" s="41"/>
      <c r="J304" s="40"/>
      <c r="K304" s="40"/>
      <c r="L304" s="40"/>
      <c r="M304" s="40"/>
      <c r="N304" s="42"/>
      <c r="O304" s="40"/>
      <c r="P304" s="40"/>
      <c r="Q304" s="40"/>
      <c r="R304" s="42"/>
      <c r="S304" s="42"/>
      <c r="T304" s="95"/>
      <c r="U304" s="91"/>
      <c r="V304" s="92"/>
      <c r="W304" s="92"/>
      <c r="X304" s="146"/>
      <c r="Y304" s="89"/>
      <c r="Z304" s="89"/>
      <c r="AA304" s="89"/>
      <c r="AB304" s="89"/>
      <c r="AC304" s="89"/>
      <c r="AD304" s="89"/>
      <c r="AE304" s="89"/>
      <c r="AF304" s="89"/>
      <c r="AG304" s="89"/>
      <c r="AH304" s="89"/>
      <c r="AI304" s="89"/>
      <c r="AJ304" s="89"/>
    </row>
    <row r="305" spans="1:36">
      <c r="A305" s="178"/>
      <c r="B305" s="169"/>
      <c r="C305" s="166"/>
      <c r="D305" s="12">
        <f t="shared" ref="D305" si="137">SUM(E305:AJ305)</f>
        <v>0</v>
      </c>
      <c r="E305" s="44"/>
      <c r="F305" s="34"/>
      <c r="G305" s="34"/>
      <c r="H305" s="44"/>
      <c r="I305" s="44"/>
      <c r="J305" s="34"/>
      <c r="K305" s="34"/>
      <c r="L305" s="34"/>
      <c r="M305" s="34"/>
      <c r="N305" s="42"/>
      <c r="O305" s="34"/>
      <c r="P305" s="42"/>
      <c r="Q305" s="34"/>
      <c r="R305" s="42"/>
      <c r="S305" s="42"/>
      <c r="T305" s="96"/>
      <c r="U305" s="91"/>
      <c r="V305" s="91"/>
      <c r="W305" s="91"/>
      <c r="X305" s="147"/>
      <c r="Y305" s="89"/>
      <c r="Z305" s="89"/>
      <c r="AA305" s="89"/>
      <c r="AB305" s="89"/>
      <c r="AC305" s="89"/>
      <c r="AD305" s="89"/>
      <c r="AE305" s="89"/>
      <c r="AF305" s="89"/>
      <c r="AG305" s="89"/>
      <c r="AH305" s="89"/>
      <c r="AI305" s="89"/>
      <c r="AJ305" s="89"/>
    </row>
    <row r="306" spans="1:36">
      <c r="A306" s="178"/>
      <c r="B306" s="174">
        <v>0.58333333333333337</v>
      </c>
      <c r="C306" s="175">
        <f>COUNTA(F306:Z306)</f>
        <v>0</v>
      </c>
      <c r="D306" s="12"/>
      <c r="E306" s="41"/>
      <c r="F306" s="40"/>
      <c r="G306" s="40"/>
      <c r="H306" s="41"/>
      <c r="I306" s="41"/>
      <c r="J306" s="40"/>
      <c r="K306" s="40"/>
      <c r="L306" s="40"/>
      <c r="M306" s="40"/>
      <c r="N306" s="42"/>
      <c r="O306" s="40"/>
      <c r="P306" s="40"/>
      <c r="Q306" s="40"/>
      <c r="R306" s="42"/>
      <c r="S306" s="42"/>
      <c r="T306" s="95"/>
      <c r="U306" s="91"/>
      <c r="V306" s="92"/>
      <c r="W306" s="92"/>
      <c r="X306" s="146"/>
      <c r="Y306" s="89"/>
      <c r="Z306" s="89"/>
      <c r="AA306" s="89"/>
      <c r="AB306" s="89"/>
      <c r="AC306" s="89"/>
      <c r="AD306" s="89"/>
      <c r="AE306" s="89"/>
      <c r="AF306" s="89"/>
      <c r="AG306" s="89"/>
      <c r="AH306" s="89"/>
      <c r="AI306" s="89"/>
      <c r="AJ306" s="89"/>
    </row>
    <row r="307" spans="1:36">
      <c r="A307" s="178"/>
      <c r="B307" s="169"/>
      <c r="C307" s="166"/>
      <c r="D307" s="12">
        <f t="shared" ref="D307" si="138">SUM(E307:AJ307)</f>
        <v>0</v>
      </c>
      <c r="E307" s="44"/>
      <c r="F307" s="34"/>
      <c r="G307" s="34"/>
      <c r="H307" s="44"/>
      <c r="I307" s="44"/>
      <c r="J307" s="34"/>
      <c r="K307" s="34"/>
      <c r="L307" s="34"/>
      <c r="M307" s="34"/>
      <c r="N307" s="42"/>
      <c r="O307" s="34"/>
      <c r="P307" s="42"/>
      <c r="Q307" s="34"/>
      <c r="R307" s="42"/>
      <c r="S307" s="42"/>
      <c r="T307" s="96"/>
      <c r="U307" s="91"/>
      <c r="V307" s="91"/>
      <c r="W307" s="91"/>
      <c r="X307" s="147"/>
      <c r="Y307" s="89"/>
      <c r="Z307" s="89"/>
      <c r="AA307" s="89"/>
      <c r="AB307" s="89"/>
      <c r="AC307" s="89"/>
      <c r="AD307" s="89"/>
      <c r="AE307" s="89"/>
      <c r="AF307" s="89"/>
      <c r="AG307" s="89"/>
      <c r="AH307" s="89"/>
      <c r="AI307" s="89"/>
      <c r="AJ307" s="89"/>
    </row>
    <row r="308" spans="1:36">
      <c r="A308" s="178"/>
      <c r="B308" s="170">
        <v>0.65277777777777779</v>
      </c>
      <c r="C308" s="165">
        <f>COUNTA(E308:Z308)</f>
        <v>0</v>
      </c>
      <c r="D308" s="12"/>
      <c r="E308" s="6"/>
      <c r="F308" s="11"/>
      <c r="G308" s="61"/>
      <c r="H308" s="11"/>
      <c r="I308" s="61"/>
      <c r="J308" s="61"/>
      <c r="K308" s="61"/>
      <c r="L308" s="11"/>
      <c r="M308" s="61"/>
      <c r="N308" s="61"/>
      <c r="O308" s="61"/>
      <c r="P308" s="61"/>
      <c r="Q308" s="10"/>
      <c r="R308" s="8"/>
      <c r="S308" s="8"/>
      <c r="T308" s="85"/>
      <c r="U308" s="85"/>
      <c r="V308" s="89"/>
      <c r="W308" s="89"/>
      <c r="X308" s="89"/>
      <c r="Y308" s="89"/>
      <c r="Z308" s="89"/>
      <c r="AA308" s="89"/>
      <c r="AB308" s="89"/>
      <c r="AC308" s="89"/>
      <c r="AD308" s="89"/>
      <c r="AE308" s="89"/>
      <c r="AF308" s="89"/>
      <c r="AG308" s="89"/>
      <c r="AH308" s="89"/>
      <c r="AI308" s="89"/>
      <c r="AJ308" s="89"/>
    </row>
    <row r="309" spans="1:36">
      <c r="A309" s="178"/>
      <c r="B309" s="171"/>
      <c r="C309" s="166"/>
      <c r="D309" s="12">
        <f t="shared" ref="D309" si="139">SUM(E309:AJ309)</f>
        <v>0</v>
      </c>
      <c r="E309" s="145"/>
      <c r="F309" s="145"/>
      <c r="G309" s="145"/>
      <c r="H309" s="145"/>
      <c r="I309" s="12"/>
      <c r="J309" s="145"/>
      <c r="K309" s="145"/>
      <c r="L309" s="145"/>
      <c r="M309" s="145"/>
      <c r="N309" s="172"/>
      <c r="O309" s="172"/>
      <c r="P309" s="12"/>
      <c r="Q309" s="12"/>
      <c r="R309" s="9"/>
      <c r="S309" s="9"/>
      <c r="T309" s="86"/>
      <c r="U309" s="86"/>
      <c r="V309" s="89"/>
      <c r="W309" s="89"/>
      <c r="X309" s="89"/>
      <c r="Y309" s="89"/>
      <c r="Z309" s="89"/>
      <c r="AA309" s="89"/>
      <c r="AB309" s="89"/>
      <c r="AC309" s="89"/>
      <c r="AD309" s="89"/>
      <c r="AE309" s="89"/>
      <c r="AF309" s="89"/>
      <c r="AG309" s="89"/>
      <c r="AH309" s="89"/>
      <c r="AI309" s="89"/>
      <c r="AJ309" s="89"/>
    </row>
    <row r="310" spans="1:36">
      <c r="A310" s="178"/>
      <c r="B310" s="163">
        <v>0.72222222222222221</v>
      </c>
      <c r="C310" s="165"/>
      <c r="D310" s="12"/>
      <c r="E310" s="11"/>
      <c r="F310" s="11"/>
      <c r="G310" s="55"/>
      <c r="H310" s="11"/>
      <c r="I310" s="61"/>
      <c r="J310" s="11"/>
      <c r="K310" s="61"/>
      <c r="L310" s="11"/>
      <c r="M310" s="61"/>
      <c r="N310" s="61"/>
      <c r="O310" s="61"/>
      <c r="P310" s="10"/>
      <c r="Q310" s="10"/>
      <c r="R310" s="8"/>
      <c r="S310" s="8"/>
      <c r="T310" s="85"/>
      <c r="U310" s="85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/>
      <c r="AH310" s="89"/>
      <c r="AI310" s="89"/>
      <c r="AJ310" s="89"/>
    </row>
    <row r="311" spans="1:36">
      <c r="A311" s="177"/>
      <c r="B311" s="164"/>
      <c r="C311" s="166"/>
      <c r="D311" s="12">
        <f t="shared" ref="D311" si="140">SUM(E311:AJ311)</f>
        <v>0</v>
      </c>
      <c r="E311" s="145"/>
      <c r="F311" s="145"/>
      <c r="G311" s="145"/>
      <c r="H311" s="145"/>
      <c r="I311" s="145"/>
      <c r="J311" s="145"/>
      <c r="K311" s="145"/>
      <c r="L311" s="145"/>
      <c r="M311" s="145"/>
      <c r="N311" s="172"/>
      <c r="O311" s="172"/>
      <c r="P311" s="12"/>
      <c r="Q311" s="12"/>
      <c r="R311" s="9"/>
      <c r="S311" s="9"/>
      <c r="T311" s="86"/>
      <c r="U311" s="86"/>
      <c r="V311" s="89"/>
      <c r="W311" s="89"/>
      <c r="X311" s="89"/>
      <c r="Y311" s="89"/>
      <c r="Z311" s="89"/>
      <c r="AA311" s="89"/>
      <c r="AB311" s="89"/>
      <c r="AC311" s="89"/>
      <c r="AD311" s="89"/>
      <c r="AE311" s="89"/>
      <c r="AF311" s="89"/>
      <c r="AG311" s="89"/>
      <c r="AH311" s="89"/>
      <c r="AI311" s="89"/>
      <c r="AJ311" s="89"/>
    </row>
    <row r="312" spans="1:36">
      <c r="A312" s="2"/>
      <c r="B312" s="2"/>
      <c r="C312" s="2"/>
      <c r="D312" s="7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88"/>
      <c r="U312" s="88"/>
      <c r="V312" s="88"/>
      <c r="W312" s="88"/>
      <c r="X312" s="88"/>
      <c r="Y312" s="88"/>
      <c r="Z312" s="88"/>
      <c r="AA312" s="88"/>
      <c r="AB312" s="88"/>
      <c r="AC312" s="88"/>
      <c r="AD312" s="88"/>
      <c r="AE312" s="88"/>
      <c r="AF312" s="88"/>
      <c r="AG312" s="88"/>
      <c r="AH312" s="88"/>
      <c r="AI312" s="88"/>
      <c r="AJ312" s="88"/>
    </row>
    <row r="313" spans="1:36">
      <c r="A313" s="144" t="s">
        <v>354</v>
      </c>
      <c r="B313" s="167" t="s">
        <v>4</v>
      </c>
      <c r="C313" s="165">
        <f>COUNTA(E313:Z313)</f>
        <v>0</v>
      </c>
      <c r="D313" s="12"/>
      <c r="E313" s="60"/>
      <c r="F313" s="60"/>
      <c r="G313" s="60"/>
      <c r="H313" s="60"/>
      <c r="I313" s="60"/>
    </row>
    <row r="314" spans="1:36" s="5" customFormat="1" ht="13.5" customHeight="1">
      <c r="A314" s="4" t="s">
        <v>9</v>
      </c>
      <c r="B314" s="164"/>
      <c r="C314" s="166"/>
      <c r="D314" s="12">
        <f t="shared" ref="D314" si="141">SUM(E314:AJ314)</f>
        <v>0</v>
      </c>
      <c r="E314" s="44"/>
      <c r="F314" s="34"/>
      <c r="G314" s="34"/>
      <c r="H314" s="44"/>
      <c r="I314" s="4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96"/>
      <c r="U314" s="94"/>
      <c r="V314" s="94"/>
      <c r="W314" s="94"/>
      <c r="X314" s="87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</row>
    <row r="315" spans="1:36">
      <c r="A315" s="176"/>
      <c r="B315" s="163">
        <v>0.4236111111111111</v>
      </c>
      <c r="C315" s="165">
        <f>COUNTA(F315:Z315)</f>
        <v>0</v>
      </c>
      <c r="D315" s="12"/>
      <c r="E315" s="41"/>
      <c r="F315" s="40"/>
      <c r="G315" s="40"/>
      <c r="H315" s="41"/>
      <c r="I315" s="41"/>
      <c r="J315" s="40"/>
      <c r="K315" s="40"/>
      <c r="L315" s="40"/>
      <c r="M315" s="40"/>
      <c r="N315" s="42"/>
      <c r="O315" s="40"/>
      <c r="P315" s="40"/>
      <c r="Q315" s="40"/>
      <c r="R315" s="42"/>
      <c r="S315" s="42"/>
      <c r="T315" s="95"/>
      <c r="U315" s="91"/>
      <c r="V315" s="92"/>
      <c r="W315" s="92"/>
      <c r="X315" s="146"/>
      <c r="Y315" s="89"/>
      <c r="Z315" s="89"/>
      <c r="AA315" s="89"/>
      <c r="AB315" s="89"/>
      <c r="AC315" s="89"/>
      <c r="AD315" s="89"/>
      <c r="AE315" s="89"/>
      <c r="AF315" s="89"/>
      <c r="AG315" s="89"/>
      <c r="AH315" s="89"/>
      <c r="AI315" s="89"/>
      <c r="AJ315" s="89"/>
    </row>
    <row r="316" spans="1:36" s="5" customFormat="1">
      <c r="A316" s="178"/>
      <c r="B316" s="169"/>
      <c r="C316" s="166"/>
      <c r="D316" s="12">
        <f t="shared" ref="D316" si="142">SUM(E316:AJ316)</f>
        <v>0</v>
      </c>
      <c r="E316" s="44"/>
      <c r="F316" s="34"/>
      <c r="G316" s="34"/>
      <c r="H316" s="44"/>
      <c r="I316" s="4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96"/>
      <c r="U316" s="94"/>
      <c r="V316" s="94"/>
      <c r="W316" s="94"/>
      <c r="X316" s="147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</row>
    <row r="317" spans="1:36">
      <c r="A317" s="178"/>
      <c r="B317" s="163">
        <v>0.51388888888888895</v>
      </c>
      <c r="C317" s="165">
        <f>COUNTA(F317:Z317)</f>
        <v>0</v>
      </c>
      <c r="D317" s="12"/>
      <c r="E317" s="41"/>
      <c r="F317" s="40"/>
      <c r="G317" s="40"/>
      <c r="H317" s="41"/>
      <c r="I317" s="41"/>
      <c r="J317" s="40"/>
      <c r="K317" s="40"/>
      <c r="L317" s="40"/>
      <c r="M317" s="40"/>
      <c r="N317" s="42"/>
      <c r="O317" s="40"/>
      <c r="P317" s="40"/>
      <c r="Q317" s="40"/>
      <c r="R317" s="42"/>
      <c r="S317" s="42"/>
      <c r="T317" s="95"/>
      <c r="U317" s="91"/>
      <c r="V317" s="92"/>
      <c r="W317" s="92"/>
      <c r="X317" s="146"/>
      <c r="Y317" s="89"/>
      <c r="Z317" s="89"/>
      <c r="AA317" s="89"/>
      <c r="AB317" s="89"/>
      <c r="AC317" s="89"/>
      <c r="AD317" s="89"/>
      <c r="AE317" s="89"/>
      <c r="AF317" s="89"/>
      <c r="AG317" s="89"/>
      <c r="AH317" s="89"/>
      <c r="AI317" s="89"/>
      <c r="AJ317" s="89"/>
    </row>
    <row r="318" spans="1:36">
      <c r="A318" s="178"/>
      <c r="B318" s="169"/>
      <c r="C318" s="166"/>
      <c r="D318" s="12">
        <f t="shared" ref="D318" si="143">SUM(E318:AJ318)</f>
        <v>0</v>
      </c>
      <c r="E318" s="44"/>
      <c r="F318" s="34"/>
      <c r="G318" s="34"/>
      <c r="H318" s="44"/>
      <c r="I318" s="44"/>
      <c r="J318" s="34"/>
      <c r="K318" s="34"/>
      <c r="L318" s="34"/>
      <c r="M318" s="34"/>
      <c r="N318" s="42"/>
      <c r="O318" s="34"/>
      <c r="P318" s="42"/>
      <c r="Q318" s="34"/>
      <c r="R318" s="42"/>
      <c r="S318" s="42"/>
      <c r="T318" s="96"/>
      <c r="U318" s="91"/>
      <c r="V318" s="91"/>
      <c r="W318" s="91"/>
      <c r="X318" s="147"/>
      <c r="Y318" s="89"/>
      <c r="Z318" s="89"/>
      <c r="AA318" s="89"/>
      <c r="AB318" s="89"/>
      <c r="AC318" s="89"/>
      <c r="AD318" s="89"/>
      <c r="AE318" s="89"/>
      <c r="AF318" s="89"/>
      <c r="AG318" s="89"/>
      <c r="AH318" s="89"/>
      <c r="AI318" s="89"/>
      <c r="AJ318" s="89"/>
    </row>
    <row r="319" spans="1:36">
      <c r="A319" s="178"/>
      <c r="B319" s="163">
        <v>0.58333333333333337</v>
      </c>
      <c r="C319" s="165">
        <f>COUNTA(F319:Z319)</f>
        <v>0</v>
      </c>
      <c r="D319" s="12"/>
      <c r="E319" s="41"/>
      <c r="F319" s="40"/>
      <c r="G319" s="40"/>
      <c r="H319" s="41"/>
      <c r="I319" s="41"/>
      <c r="J319" s="40"/>
      <c r="K319" s="40"/>
      <c r="L319" s="40"/>
      <c r="M319" s="40"/>
      <c r="N319" s="42"/>
      <c r="O319" s="40"/>
      <c r="P319" s="40"/>
      <c r="Q319" s="40"/>
      <c r="R319" s="42"/>
      <c r="S319" s="42"/>
      <c r="T319" s="95"/>
      <c r="U319" s="91"/>
      <c r="V319" s="92"/>
      <c r="W319" s="92"/>
      <c r="X319" s="146"/>
      <c r="Y319" s="89"/>
      <c r="Z319" s="89"/>
      <c r="AA319" s="89"/>
      <c r="AB319" s="89"/>
      <c r="AC319" s="89"/>
      <c r="AD319" s="89"/>
      <c r="AE319" s="89"/>
      <c r="AF319" s="89"/>
      <c r="AG319" s="89"/>
      <c r="AH319" s="89"/>
      <c r="AI319" s="89"/>
      <c r="AJ319" s="89"/>
    </row>
    <row r="320" spans="1:36">
      <c r="A320" s="178"/>
      <c r="B320" s="169"/>
      <c r="C320" s="166"/>
      <c r="D320" s="12">
        <f t="shared" ref="D320" si="144">SUM(E320:AJ320)</f>
        <v>0</v>
      </c>
      <c r="E320" s="44"/>
      <c r="F320" s="34"/>
      <c r="G320" s="34"/>
      <c r="H320" s="44"/>
      <c r="I320" s="44"/>
      <c r="J320" s="34"/>
      <c r="K320" s="34"/>
      <c r="L320" s="34"/>
      <c r="M320" s="34"/>
      <c r="N320" s="42"/>
      <c r="O320" s="34"/>
      <c r="P320" s="42"/>
      <c r="Q320" s="34"/>
      <c r="R320" s="42"/>
      <c r="S320" s="42"/>
      <c r="T320" s="96"/>
      <c r="U320" s="91"/>
      <c r="V320" s="91"/>
      <c r="W320" s="91"/>
      <c r="X320" s="147"/>
      <c r="Y320" s="89"/>
      <c r="Z320" s="89"/>
      <c r="AA320" s="89"/>
      <c r="AB320" s="89"/>
      <c r="AC320" s="89"/>
      <c r="AD320" s="89"/>
      <c r="AE320" s="89"/>
      <c r="AF320" s="89"/>
      <c r="AG320" s="89"/>
      <c r="AH320" s="89"/>
      <c r="AI320" s="89"/>
      <c r="AJ320" s="89"/>
    </row>
    <row r="321" spans="1:36">
      <c r="A321" s="178"/>
      <c r="B321" s="170">
        <v>0.65277777777777779</v>
      </c>
      <c r="C321" s="165">
        <f>COUNTA(E321:Z321)</f>
        <v>0</v>
      </c>
      <c r="D321" s="12"/>
      <c r="E321" s="6"/>
      <c r="F321" s="11"/>
      <c r="G321" s="61"/>
      <c r="H321" s="11"/>
      <c r="I321" s="61"/>
      <c r="J321" s="61"/>
      <c r="K321" s="61"/>
      <c r="L321" s="11"/>
      <c r="M321" s="61"/>
      <c r="N321" s="61"/>
      <c r="O321" s="61"/>
      <c r="P321" s="61"/>
      <c r="Q321" s="10"/>
      <c r="R321" s="8"/>
      <c r="S321" s="8"/>
      <c r="T321" s="85"/>
      <c r="U321" s="85"/>
      <c r="V321" s="89"/>
      <c r="W321" s="89"/>
      <c r="X321" s="89"/>
      <c r="Y321" s="89"/>
      <c r="Z321" s="89"/>
      <c r="AA321" s="89"/>
      <c r="AB321" s="89"/>
      <c r="AC321" s="89"/>
      <c r="AD321" s="89"/>
      <c r="AE321" s="89"/>
      <c r="AF321" s="89"/>
      <c r="AG321" s="89"/>
      <c r="AH321" s="89"/>
      <c r="AI321" s="89"/>
      <c r="AJ321" s="89"/>
    </row>
    <row r="322" spans="1:36">
      <c r="A322" s="178"/>
      <c r="B322" s="171"/>
      <c r="C322" s="166"/>
      <c r="D322" s="12">
        <f t="shared" ref="D322" si="145">SUM(E322:AJ322)</f>
        <v>0</v>
      </c>
      <c r="E322" s="145"/>
      <c r="F322" s="145"/>
      <c r="G322" s="145"/>
      <c r="H322" s="145"/>
      <c r="I322" s="12"/>
      <c r="J322" s="145"/>
      <c r="K322" s="145"/>
      <c r="L322" s="145"/>
      <c r="M322" s="145"/>
      <c r="N322" s="172"/>
      <c r="O322" s="172"/>
      <c r="P322" s="12"/>
      <c r="Q322" s="12"/>
      <c r="R322" s="9"/>
      <c r="S322" s="9"/>
      <c r="T322" s="86"/>
      <c r="U322" s="86"/>
      <c r="V322" s="89"/>
      <c r="W322" s="89"/>
      <c r="X322" s="89"/>
      <c r="Y322" s="89"/>
      <c r="Z322" s="89"/>
      <c r="AA322" s="89"/>
      <c r="AB322" s="89"/>
      <c r="AC322" s="89"/>
      <c r="AD322" s="89"/>
      <c r="AE322" s="89"/>
      <c r="AF322" s="89"/>
      <c r="AG322" s="89"/>
      <c r="AH322" s="89"/>
      <c r="AI322" s="89"/>
      <c r="AJ322" s="89"/>
    </row>
    <row r="323" spans="1:36">
      <c r="A323" s="178"/>
      <c r="B323" s="163">
        <v>0.72222222222222221</v>
      </c>
      <c r="C323" s="165"/>
      <c r="D323" s="12"/>
      <c r="E323" s="11"/>
      <c r="F323" s="11"/>
      <c r="G323" s="55"/>
      <c r="H323" s="11"/>
      <c r="I323" s="61"/>
      <c r="J323" s="11"/>
      <c r="K323" s="61"/>
      <c r="L323" s="11"/>
      <c r="M323" s="61"/>
      <c r="N323" s="61"/>
      <c r="O323" s="61"/>
      <c r="P323" s="10"/>
      <c r="Q323" s="10"/>
      <c r="R323" s="8"/>
      <c r="S323" s="8"/>
      <c r="T323" s="85"/>
      <c r="U323" s="85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89"/>
      <c r="AH323" s="89"/>
      <c r="AI323" s="89"/>
      <c r="AJ323" s="89"/>
    </row>
    <row r="324" spans="1:36">
      <c r="A324" s="177"/>
      <c r="B324" s="164"/>
      <c r="C324" s="166"/>
      <c r="D324" s="12">
        <f t="shared" ref="D324" si="146">SUM(E324:AJ324)</f>
        <v>0</v>
      </c>
      <c r="E324" s="145"/>
      <c r="F324" s="145"/>
      <c r="G324" s="145"/>
      <c r="H324" s="145"/>
      <c r="I324" s="145"/>
      <c r="J324" s="145"/>
      <c r="K324" s="145"/>
      <c r="L324" s="145"/>
      <c r="M324" s="145"/>
      <c r="N324" s="172"/>
      <c r="O324" s="172"/>
      <c r="P324" s="12"/>
      <c r="Q324" s="12"/>
      <c r="R324" s="9"/>
      <c r="S324" s="9"/>
      <c r="T324" s="86"/>
      <c r="U324" s="86"/>
      <c r="V324" s="89"/>
      <c r="W324" s="89"/>
      <c r="X324" s="89"/>
      <c r="Y324" s="89"/>
      <c r="Z324" s="89"/>
      <c r="AA324" s="89"/>
      <c r="AB324" s="89"/>
      <c r="AC324" s="89"/>
      <c r="AD324" s="89"/>
      <c r="AE324" s="89"/>
      <c r="AF324" s="89"/>
      <c r="AG324" s="89"/>
      <c r="AH324" s="89"/>
      <c r="AI324" s="89"/>
      <c r="AJ324" s="89"/>
    </row>
    <row r="325" spans="1:36">
      <c r="A325" s="2"/>
      <c r="B325" s="2"/>
      <c r="C325" s="2"/>
      <c r="D325" s="7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88"/>
      <c r="U325" s="88"/>
      <c r="V325" s="88"/>
      <c r="W325" s="88"/>
      <c r="X325" s="88"/>
      <c r="Y325" s="88"/>
      <c r="Z325" s="88"/>
      <c r="AA325" s="88"/>
      <c r="AB325" s="88"/>
      <c r="AC325" s="88"/>
      <c r="AD325" s="88"/>
      <c r="AE325" s="88"/>
      <c r="AF325" s="88"/>
      <c r="AG325" s="88"/>
      <c r="AH325" s="88"/>
      <c r="AI325" s="88"/>
      <c r="AJ325" s="88"/>
    </row>
    <row r="326" spans="1:36">
      <c r="A326" s="144" t="s">
        <v>355</v>
      </c>
      <c r="B326" s="167" t="s">
        <v>4</v>
      </c>
      <c r="C326" s="165">
        <f>COUNTA(E326:Z326)</f>
        <v>0</v>
      </c>
      <c r="D326" s="12"/>
      <c r="E326" s="60"/>
      <c r="F326" s="60"/>
    </row>
    <row r="327" spans="1:36" s="5" customFormat="1" ht="13.5" customHeight="1">
      <c r="A327" s="4" t="s">
        <v>5</v>
      </c>
      <c r="B327" s="164"/>
      <c r="C327" s="166"/>
      <c r="D327" s="12">
        <f t="shared" ref="D327" si="147">SUM(E327:AJ327)</f>
        <v>0</v>
      </c>
      <c r="E327" s="44"/>
      <c r="F327" s="34"/>
      <c r="G327" s="34"/>
      <c r="H327" s="44"/>
      <c r="I327" s="4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96"/>
      <c r="U327" s="94"/>
      <c r="V327" s="94"/>
      <c r="W327" s="94"/>
      <c r="X327" s="87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</row>
    <row r="328" spans="1:36">
      <c r="A328" s="176"/>
      <c r="B328" s="163">
        <v>0.4236111111111111</v>
      </c>
      <c r="C328" s="165">
        <f>COUNTA(F328:Z328)</f>
        <v>0</v>
      </c>
      <c r="D328" s="12"/>
      <c r="E328" s="41"/>
      <c r="F328" s="40"/>
      <c r="G328" s="40"/>
      <c r="H328" s="41"/>
      <c r="I328" s="41"/>
      <c r="J328" s="40"/>
      <c r="K328" s="40"/>
      <c r="L328" s="40"/>
      <c r="M328" s="40"/>
      <c r="N328" s="42"/>
      <c r="O328" s="40"/>
      <c r="P328" s="40"/>
      <c r="Q328" s="40"/>
      <c r="R328" s="42"/>
      <c r="S328" s="42"/>
      <c r="T328" s="95"/>
      <c r="U328" s="91"/>
      <c r="V328" s="92"/>
      <c r="W328" s="92"/>
      <c r="X328" s="146"/>
      <c r="Y328" s="89"/>
      <c r="Z328" s="89"/>
      <c r="AA328" s="89"/>
      <c r="AB328" s="89"/>
      <c r="AC328" s="89"/>
      <c r="AD328" s="89"/>
      <c r="AE328" s="89"/>
      <c r="AF328" s="89"/>
      <c r="AG328" s="89"/>
      <c r="AH328" s="89"/>
      <c r="AI328" s="89"/>
      <c r="AJ328" s="89"/>
    </row>
    <row r="329" spans="1:36" s="5" customFormat="1">
      <c r="A329" s="178"/>
      <c r="B329" s="169"/>
      <c r="C329" s="166"/>
      <c r="D329" s="12">
        <f t="shared" ref="D329" si="148">SUM(E329:AJ329)</f>
        <v>0</v>
      </c>
      <c r="E329" s="44"/>
      <c r="F329" s="34"/>
      <c r="G329" s="34"/>
      <c r="H329" s="44"/>
      <c r="I329" s="4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96"/>
      <c r="U329" s="94"/>
      <c r="V329" s="94"/>
      <c r="W329" s="94"/>
      <c r="X329" s="147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</row>
    <row r="330" spans="1:36">
      <c r="A330" s="178"/>
      <c r="B330" s="163">
        <v>0.51388888888888895</v>
      </c>
      <c r="C330" s="165">
        <f>COUNTA(F330:Z330)</f>
        <v>0</v>
      </c>
      <c r="D330" s="12"/>
      <c r="E330" s="41"/>
      <c r="F330" s="40"/>
      <c r="G330" s="40"/>
      <c r="H330" s="41"/>
      <c r="I330" s="41"/>
      <c r="J330" s="40"/>
      <c r="K330" s="40"/>
      <c r="L330" s="40"/>
      <c r="M330" s="40"/>
      <c r="N330" s="42"/>
      <c r="O330" s="40"/>
      <c r="P330" s="40"/>
      <c r="Q330" s="40"/>
      <c r="R330" s="42"/>
      <c r="S330" s="42"/>
      <c r="T330" s="95"/>
      <c r="U330" s="91"/>
      <c r="V330" s="92"/>
      <c r="W330" s="92"/>
      <c r="X330" s="146"/>
      <c r="Y330" s="89"/>
      <c r="Z330" s="89"/>
      <c r="AA330" s="89"/>
      <c r="AB330" s="89"/>
      <c r="AC330" s="89"/>
      <c r="AD330" s="89"/>
      <c r="AE330" s="89"/>
      <c r="AF330" s="89"/>
      <c r="AG330" s="89"/>
      <c r="AH330" s="89"/>
      <c r="AI330" s="89"/>
      <c r="AJ330" s="89"/>
    </row>
    <row r="331" spans="1:36">
      <c r="A331" s="178"/>
      <c r="B331" s="169"/>
      <c r="C331" s="166"/>
      <c r="D331" s="12">
        <f t="shared" ref="D331" si="149">SUM(E331:AJ331)</f>
        <v>0</v>
      </c>
      <c r="E331" s="44"/>
      <c r="F331" s="34"/>
      <c r="G331" s="34"/>
      <c r="H331" s="44"/>
      <c r="I331" s="44"/>
      <c r="J331" s="34"/>
      <c r="K331" s="34"/>
      <c r="L331" s="34"/>
      <c r="M331" s="34"/>
      <c r="N331" s="42"/>
      <c r="O331" s="34"/>
      <c r="P331" s="42"/>
      <c r="Q331" s="34"/>
      <c r="R331" s="42"/>
      <c r="S331" s="42"/>
      <c r="T331" s="96"/>
      <c r="U331" s="91"/>
      <c r="V331" s="91"/>
      <c r="W331" s="91"/>
      <c r="X331" s="147"/>
      <c r="Y331" s="89"/>
      <c r="Z331" s="89"/>
      <c r="AA331" s="89"/>
      <c r="AB331" s="89"/>
      <c r="AC331" s="89"/>
      <c r="AD331" s="89"/>
      <c r="AE331" s="89"/>
      <c r="AF331" s="89"/>
      <c r="AG331" s="89"/>
      <c r="AH331" s="89"/>
      <c r="AI331" s="89"/>
      <c r="AJ331" s="89"/>
    </row>
    <row r="332" spans="1:36">
      <c r="A332" s="178"/>
      <c r="B332" s="163">
        <v>0.58333333333333337</v>
      </c>
      <c r="C332" s="165">
        <f>COUNTA(F332:Z332)</f>
        <v>0</v>
      </c>
      <c r="D332" s="12"/>
      <c r="E332" s="41"/>
      <c r="F332" s="40"/>
      <c r="G332" s="40"/>
      <c r="H332" s="41"/>
      <c r="I332" s="41"/>
      <c r="J332" s="40"/>
      <c r="K332" s="40"/>
      <c r="L332" s="40"/>
      <c r="M332" s="40"/>
      <c r="N332" s="42"/>
      <c r="O332" s="40"/>
      <c r="P332" s="40"/>
      <c r="Q332" s="40"/>
      <c r="R332" s="42"/>
      <c r="S332" s="42"/>
      <c r="T332" s="95"/>
      <c r="U332" s="91"/>
      <c r="V332" s="92"/>
      <c r="W332" s="92"/>
      <c r="X332" s="146"/>
      <c r="Y332" s="89"/>
      <c r="Z332" s="89"/>
      <c r="AA332" s="89"/>
      <c r="AB332" s="89"/>
      <c r="AC332" s="89"/>
      <c r="AD332" s="89"/>
      <c r="AE332" s="89"/>
      <c r="AF332" s="89"/>
      <c r="AG332" s="89"/>
      <c r="AH332" s="89"/>
      <c r="AI332" s="89"/>
      <c r="AJ332" s="89"/>
    </row>
    <row r="333" spans="1:36">
      <c r="A333" s="178"/>
      <c r="B333" s="169"/>
      <c r="C333" s="166"/>
      <c r="D333" s="12">
        <f t="shared" ref="D333" si="150">SUM(E333:AJ333)</f>
        <v>0</v>
      </c>
      <c r="E333" s="44"/>
      <c r="F333" s="34"/>
      <c r="G333" s="34"/>
      <c r="H333" s="44"/>
      <c r="I333" s="44"/>
      <c r="J333" s="34"/>
      <c r="K333" s="34"/>
      <c r="L333" s="34"/>
      <c r="M333" s="34"/>
      <c r="N333" s="42"/>
      <c r="O333" s="34"/>
      <c r="P333" s="42"/>
      <c r="Q333" s="34"/>
      <c r="R333" s="42"/>
      <c r="S333" s="42"/>
      <c r="T333" s="96"/>
      <c r="U333" s="91"/>
      <c r="V333" s="91"/>
      <c r="W333" s="91"/>
      <c r="X333" s="147"/>
      <c r="Y333" s="89"/>
      <c r="Z333" s="89"/>
      <c r="AA333" s="89"/>
      <c r="AB333" s="89"/>
      <c r="AC333" s="89"/>
      <c r="AD333" s="89"/>
      <c r="AE333" s="89"/>
      <c r="AF333" s="89"/>
      <c r="AG333" s="89"/>
      <c r="AH333" s="89"/>
      <c r="AI333" s="89"/>
      <c r="AJ333" s="89"/>
    </row>
    <row r="334" spans="1:36">
      <c r="A334" s="178"/>
      <c r="B334" s="170">
        <v>0.65277777777777779</v>
      </c>
      <c r="C334" s="165">
        <f>COUNTA(E334:Z334)</f>
        <v>0</v>
      </c>
      <c r="D334" s="12"/>
      <c r="E334" s="6"/>
      <c r="F334" s="11"/>
      <c r="G334" s="61"/>
      <c r="H334" s="11"/>
      <c r="I334" s="61"/>
      <c r="J334" s="61"/>
      <c r="K334" s="61"/>
      <c r="L334" s="11"/>
      <c r="M334" s="61"/>
      <c r="N334" s="61"/>
      <c r="O334" s="61"/>
      <c r="P334" s="61"/>
      <c r="Q334" s="10"/>
      <c r="R334" s="8"/>
      <c r="S334" s="8"/>
      <c r="T334" s="85"/>
      <c r="U334" s="85"/>
      <c r="V334" s="89"/>
      <c r="W334" s="89"/>
      <c r="X334" s="89"/>
      <c r="Y334" s="89"/>
      <c r="Z334" s="89"/>
      <c r="AA334" s="89"/>
      <c r="AB334" s="89"/>
      <c r="AC334" s="89"/>
      <c r="AD334" s="89"/>
      <c r="AE334" s="89"/>
      <c r="AF334" s="89"/>
      <c r="AG334" s="89"/>
      <c r="AH334" s="89"/>
      <c r="AI334" s="89"/>
      <c r="AJ334" s="89"/>
    </row>
    <row r="335" spans="1:36">
      <c r="A335" s="178"/>
      <c r="B335" s="171"/>
      <c r="C335" s="166"/>
      <c r="D335" s="12">
        <f t="shared" ref="D335" si="151">SUM(E335:AJ335)</f>
        <v>0</v>
      </c>
      <c r="E335" s="145"/>
      <c r="F335" s="145"/>
      <c r="G335" s="145"/>
      <c r="H335" s="145"/>
      <c r="I335" s="12"/>
      <c r="J335" s="145"/>
      <c r="K335" s="145"/>
      <c r="L335" s="145"/>
      <c r="M335" s="145"/>
      <c r="N335" s="172"/>
      <c r="O335" s="172"/>
      <c r="P335" s="12"/>
      <c r="Q335" s="12"/>
      <c r="R335" s="9"/>
      <c r="S335" s="9"/>
      <c r="T335" s="86"/>
      <c r="U335" s="86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/>
      <c r="AH335" s="89"/>
      <c r="AI335" s="89"/>
      <c r="AJ335" s="89"/>
    </row>
    <row r="336" spans="1:36">
      <c r="A336" s="178"/>
      <c r="B336" s="163">
        <v>0.72222222222222221</v>
      </c>
      <c r="C336" s="165"/>
      <c r="D336" s="12"/>
      <c r="E336" s="11"/>
      <c r="F336" s="11"/>
      <c r="G336" s="55"/>
      <c r="H336" s="11"/>
      <c r="I336" s="61"/>
      <c r="J336" s="11"/>
      <c r="K336" s="61"/>
      <c r="L336" s="11"/>
      <c r="M336" s="61"/>
      <c r="N336" s="61"/>
      <c r="O336" s="61"/>
      <c r="P336" s="10"/>
      <c r="Q336" s="10"/>
      <c r="R336" s="8"/>
      <c r="S336" s="8"/>
      <c r="T336" s="85"/>
      <c r="U336" s="85"/>
      <c r="V336" s="89"/>
      <c r="W336" s="89"/>
      <c r="X336" s="89"/>
      <c r="Y336" s="89"/>
      <c r="Z336" s="89"/>
      <c r="AA336" s="89"/>
      <c r="AB336" s="89"/>
      <c r="AC336" s="89"/>
      <c r="AD336" s="89"/>
      <c r="AE336" s="89"/>
      <c r="AF336" s="89"/>
      <c r="AG336" s="89"/>
      <c r="AH336" s="89"/>
      <c r="AI336" s="89"/>
      <c r="AJ336" s="89"/>
    </row>
    <row r="337" spans="1:36">
      <c r="A337" s="177"/>
      <c r="B337" s="164"/>
      <c r="C337" s="166"/>
      <c r="D337" s="12">
        <f t="shared" ref="D337" si="152">SUM(E337:AJ337)</f>
        <v>0</v>
      </c>
      <c r="E337" s="145"/>
      <c r="F337" s="145"/>
      <c r="G337" s="145"/>
      <c r="H337" s="145"/>
      <c r="I337" s="145"/>
      <c r="J337" s="145"/>
      <c r="K337" s="145"/>
      <c r="L337" s="145"/>
      <c r="M337" s="145"/>
      <c r="N337" s="172"/>
      <c r="O337" s="172"/>
      <c r="P337" s="12"/>
      <c r="Q337" s="12"/>
      <c r="R337" s="9"/>
      <c r="S337" s="9"/>
      <c r="T337" s="86"/>
      <c r="U337" s="86"/>
      <c r="V337" s="89"/>
      <c r="W337" s="89"/>
      <c r="X337" s="89"/>
      <c r="Y337" s="89"/>
      <c r="Z337" s="89"/>
      <c r="AA337" s="89"/>
      <c r="AB337" s="89"/>
      <c r="AC337" s="89"/>
      <c r="AD337" s="89"/>
      <c r="AE337" s="89"/>
      <c r="AF337" s="89"/>
      <c r="AG337" s="89"/>
      <c r="AH337" s="89"/>
      <c r="AI337" s="89"/>
      <c r="AJ337" s="89"/>
    </row>
    <row r="338" spans="1:36">
      <c r="A338" s="2"/>
      <c r="B338" s="2"/>
      <c r="C338" s="2"/>
      <c r="D338" s="7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88"/>
      <c r="U338" s="88"/>
      <c r="V338" s="88"/>
      <c r="W338" s="88"/>
      <c r="X338" s="88"/>
      <c r="Y338" s="88"/>
      <c r="Z338" s="88"/>
      <c r="AA338" s="88"/>
      <c r="AB338" s="88"/>
      <c r="AC338" s="88"/>
      <c r="AD338" s="88"/>
      <c r="AE338" s="88"/>
      <c r="AF338" s="88"/>
      <c r="AG338" s="88"/>
      <c r="AH338" s="88"/>
      <c r="AI338" s="88"/>
      <c r="AJ338" s="88"/>
    </row>
    <row r="339" spans="1:36">
      <c r="A339" s="144" t="s">
        <v>356</v>
      </c>
      <c r="B339" s="167" t="s">
        <v>4</v>
      </c>
      <c r="C339" s="165">
        <f>COUNTA(E339:Z339)</f>
        <v>0</v>
      </c>
      <c r="D339" s="12"/>
      <c r="E339" s="60"/>
      <c r="F339" s="60"/>
    </row>
    <row r="340" spans="1:36" s="5" customFormat="1" ht="13.5" customHeight="1">
      <c r="A340" s="4" t="s">
        <v>6</v>
      </c>
      <c r="B340" s="164"/>
      <c r="C340" s="166"/>
      <c r="D340" s="12">
        <f t="shared" ref="D340" si="153">SUM(E340:AJ340)</f>
        <v>0</v>
      </c>
      <c r="E340" s="44"/>
      <c r="F340" s="34"/>
      <c r="G340" s="34"/>
      <c r="H340" s="44"/>
      <c r="I340" s="4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96"/>
      <c r="U340" s="94"/>
      <c r="V340" s="94"/>
      <c r="W340" s="94"/>
      <c r="X340" s="87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</row>
    <row r="341" spans="1:36">
      <c r="A341" s="176"/>
      <c r="B341" s="163">
        <v>0.4236111111111111</v>
      </c>
      <c r="C341" s="165">
        <f>COUNTA(F341:Z341)</f>
        <v>0</v>
      </c>
      <c r="D341" s="12"/>
      <c r="E341" s="41"/>
      <c r="F341" s="40"/>
      <c r="G341" s="40"/>
      <c r="H341" s="41"/>
      <c r="I341" s="41"/>
      <c r="J341" s="40"/>
      <c r="K341" s="40"/>
      <c r="L341" s="40"/>
      <c r="M341" s="40"/>
      <c r="N341" s="42"/>
      <c r="O341" s="40"/>
      <c r="P341" s="40"/>
      <c r="Q341" s="40"/>
      <c r="R341" s="42"/>
      <c r="S341" s="42"/>
      <c r="T341" s="95"/>
      <c r="U341" s="91"/>
      <c r="V341" s="92"/>
      <c r="W341" s="92"/>
      <c r="X341" s="146"/>
      <c r="Y341" s="89"/>
      <c r="Z341" s="89"/>
      <c r="AA341" s="89"/>
      <c r="AB341" s="89"/>
      <c r="AC341" s="89"/>
      <c r="AD341" s="89"/>
      <c r="AE341" s="89"/>
      <c r="AF341" s="89"/>
      <c r="AG341" s="89"/>
      <c r="AH341" s="89"/>
      <c r="AI341" s="89"/>
      <c r="AJ341" s="89"/>
    </row>
    <row r="342" spans="1:36" s="5" customFormat="1">
      <c r="A342" s="178"/>
      <c r="B342" s="169"/>
      <c r="C342" s="166"/>
      <c r="D342" s="12">
        <f t="shared" ref="D342" si="154">SUM(E342:AJ342)</f>
        <v>0</v>
      </c>
      <c r="E342" s="44"/>
      <c r="F342" s="34"/>
      <c r="G342" s="34"/>
      <c r="H342" s="44"/>
      <c r="I342" s="4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96"/>
      <c r="U342" s="94"/>
      <c r="V342" s="94"/>
      <c r="W342" s="94"/>
      <c r="X342" s="147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</row>
    <row r="343" spans="1:36">
      <c r="A343" s="178"/>
      <c r="B343" s="163">
        <v>0.51388888888888895</v>
      </c>
      <c r="C343" s="165">
        <f>COUNTA(F343:Z343)</f>
        <v>0</v>
      </c>
      <c r="D343" s="12"/>
      <c r="E343" s="41"/>
      <c r="F343" s="40"/>
      <c r="G343" s="40"/>
      <c r="H343" s="41"/>
      <c r="I343" s="41"/>
      <c r="J343" s="40"/>
      <c r="K343" s="40"/>
      <c r="L343" s="40"/>
      <c r="M343" s="40"/>
      <c r="N343" s="42"/>
      <c r="O343" s="40"/>
      <c r="P343" s="40"/>
      <c r="Q343" s="40"/>
      <c r="R343" s="42"/>
      <c r="S343" s="42"/>
      <c r="T343" s="95"/>
      <c r="U343" s="91"/>
      <c r="V343" s="92"/>
      <c r="W343" s="92"/>
      <c r="X343" s="146"/>
      <c r="Y343" s="89"/>
      <c r="Z343" s="89"/>
      <c r="AA343" s="89"/>
      <c r="AB343" s="89"/>
      <c r="AC343" s="89"/>
      <c r="AD343" s="89"/>
      <c r="AE343" s="89"/>
      <c r="AF343" s="89"/>
      <c r="AG343" s="89"/>
      <c r="AH343" s="89"/>
      <c r="AI343" s="89"/>
      <c r="AJ343" s="89"/>
    </row>
    <row r="344" spans="1:36">
      <c r="A344" s="178"/>
      <c r="B344" s="169"/>
      <c r="C344" s="166"/>
      <c r="D344" s="12">
        <f t="shared" ref="D344" si="155">SUM(E344:AJ344)</f>
        <v>0</v>
      </c>
      <c r="E344" s="44"/>
      <c r="F344" s="34"/>
      <c r="G344" s="34"/>
      <c r="H344" s="44"/>
      <c r="I344" s="44"/>
      <c r="J344" s="34"/>
      <c r="K344" s="34"/>
      <c r="L344" s="34"/>
      <c r="M344" s="34"/>
      <c r="N344" s="42"/>
      <c r="O344" s="34"/>
      <c r="P344" s="42"/>
      <c r="Q344" s="34"/>
      <c r="R344" s="42"/>
      <c r="S344" s="42"/>
      <c r="T344" s="96"/>
      <c r="U344" s="91"/>
      <c r="V344" s="91"/>
      <c r="W344" s="91"/>
      <c r="X344" s="147"/>
      <c r="Y344" s="89"/>
      <c r="Z344" s="89"/>
      <c r="AA344" s="89"/>
      <c r="AB344" s="89"/>
      <c r="AC344" s="89"/>
      <c r="AD344" s="89"/>
      <c r="AE344" s="89"/>
      <c r="AF344" s="89"/>
      <c r="AG344" s="89"/>
      <c r="AH344" s="89"/>
      <c r="AI344" s="89"/>
      <c r="AJ344" s="89"/>
    </row>
    <row r="345" spans="1:36">
      <c r="A345" s="178"/>
      <c r="B345" s="163">
        <v>0.58333333333333337</v>
      </c>
      <c r="C345" s="165">
        <f>COUNTA(F345:Z345)</f>
        <v>0</v>
      </c>
      <c r="D345" s="12"/>
      <c r="E345" s="41"/>
      <c r="F345" s="40"/>
      <c r="G345" s="40"/>
      <c r="H345" s="41"/>
      <c r="I345" s="41"/>
      <c r="J345" s="40"/>
      <c r="K345" s="40"/>
      <c r="L345" s="40"/>
      <c r="M345" s="40"/>
      <c r="N345" s="42"/>
      <c r="O345" s="40"/>
      <c r="P345" s="40"/>
      <c r="Q345" s="40"/>
      <c r="R345" s="42"/>
      <c r="S345" s="42"/>
      <c r="T345" s="95"/>
      <c r="U345" s="91"/>
      <c r="V345" s="92"/>
      <c r="W345" s="92"/>
      <c r="X345" s="146"/>
      <c r="Y345" s="89"/>
      <c r="Z345" s="89"/>
      <c r="AA345" s="89"/>
      <c r="AB345" s="89"/>
      <c r="AC345" s="89"/>
      <c r="AD345" s="89"/>
      <c r="AE345" s="89"/>
      <c r="AF345" s="89"/>
      <c r="AG345" s="89"/>
      <c r="AH345" s="89"/>
      <c r="AI345" s="89"/>
      <c r="AJ345" s="89"/>
    </row>
    <row r="346" spans="1:36">
      <c r="A346" s="178"/>
      <c r="B346" s="169"/>
      <c r="C346" s="166"/>
      <c r="D346" s="12">
        <f t="shared" ref="D346" si="156">SUM(E346:AJ346)</f>
        <v>0</v>
      </c>
      <c r="E346" s="44"/>
      <c r="F346" s="34"/>
      <c r="G346" s="34"/>
      <c r="H346" s="44"/>
      <c r="I346" s="44"/>
      <c r="J346" s="34"/>
      <c r="K346" s="34"/>
      <c r="L346" s="34"/>
      <c r="M346" s="34"/>
      <c r="N346" s="42"/>
      <c r="O346" s="34"/>
      <c r="P346" s="42"/>
      <c r="Q346" s="34"/>
      <c r="R346" s="42"/>
      <c r="S346" s="42"/>
      <c r="T346" s="96"/>
      <c r="U346" s="91"/>
      <c r="V346" s="91"/>
      <c r="W346" s="91"/>
      <c r="X346" s="147"/>
      <c r="Y346" s="89"/>
      <c r="Z346" s="89"/>
      <c r="AA346" s="89"/>
      <c r="AB346" s="89"/>
      <c r="AC346" s="89"/>
      <c r="AD346" s="89"/>
      <c r="AE346" s="89"/>
      <c r="AF346" s="89"/>
      <c r="AG346" s="89"/>
      <c r="AH346" s="89"/>
      <c r="AI346" s="89"/>
      <c r="AJ346" s="89"/>
    </row>
    <row r="347" spans="1:36">
      <c r="A347" s="178"/>
      <c r="B347" s="170">
        <v>0.65277777777777779</v>
      </c>
      <c r="C347" s="165">
        <f>COUNTA(E347:Z347)</f>
        <v>0</v>
      </c>
      <c r="D347" s="12"/>
      <c r="E347" s="6"/>
      <c r="F347" s="11"/>
      <c r="G347" s="61"/>
      <c r="H347" s="11"/>
      <c r="I347" s="61"/>
      <c r="J347" s="61"/>
      <c r="K347" s="61"/>
      <c r="L347" s="11"/>
      <c r="M347" s="61"/>
      <c r="N347" s="61"/>
      <c r="O347" s="61"/>
      <c r="P347" s="61"/>
      <c r="Q347" s="10"/>
      <c r="R347" s="8"/>
      <c r="S347" s="8"/>
      <c r="T347" s="85"/>
      <c r="U347" s="85"/>
      <c r="V347" s="89"/>
      <c r="W347" s="89"/>
      <c r="X347" s="89"/>
      <c r="Y347" s="89"/>
      <c r="Z347" s="89"/>
      <c r="AA347" s="89"/>
      <c r="AB347" s="89"/>
      <c r="AC347" s="89"/>
      <c r="AD347" s="89"/>
      <c r="AE347" s="89"/>
      <c r="AF347" s="89"/>
      <c r="AG347" s="89"/>
      <c r="AH347" s="89"/>
      <c r="AI347" s="89"/>
      <c r="AJ347" s="89"/>
    </row>
    <row r="348" spans="1:36">
      <c r="A348" s="178"/>
      <c r="B348" s="171"/>
      <c r="C348" s="166"/>
      <c r="D348" s="12">
        <f t="shared" ref="D348" si="157">SUM(E348:AJ348)</f>
        <v>0</v>
      </c>
      <c r="E348" s="145"/>
      <c r="F348" s="145"/>
      <c r="G348" s="145"/>
      <c r="H348" s="145"/>
      <c r="I348" s="12"/>
      <c r="J348" s="145"/>
      <c r="K348" s="145"/>
      <c r="L348" s="145"/>
      <c r="M348" s="145"/>
      <c r="N348" s="172"/>
      <c r="O348" s="172"/>
      <c r="P348" s="12"/>
      <c r="Q348" s="12"/>
      <c r="R348" s="9"/>
      <c r="S348" s="9"/>
      <c r="T348" s="86"/>
      <c r="U348" s="86"/>
      <c r="V348" s="89"/>
      <c r="W348" s="89"/>
      <c r="X348" s="89"/>
      <c r="Y348" s="89"/>
      <c r="Z348" s="89"/>
      <c r="AA348" s="89"/>
      <c r="AB348" s="89"/>
      <c r="AC348" s="89"/>
      <c r="AD348" s="89"/>
      <c r="AE348" s="89"/>
      <c r="AF348" s="89"/>
      <c r="AG348" s="89"/>
      <c r="AH348" s="89"/>
      <c r="AI348" s="89"/>
      <c r="AJ348" s="89"/>
    </row>
    <row r="349" spans="1:36">
      <c r="A349" s="178"/>
      <c r="B349" s="163">
        <v>0.72222222222222221</v>
      </c>
      <c r="C349" s="165"/>
      <c r="D349" s="12"/>
      <c r="E349" s="11"/>
      <c r="F349" s="11"/>
      <c r="G349" s="55"/>
      <c r="H349" s="11"/>
      <c r="I349" s="61"/>
      <c r="J349" s="11"/>
      <c r="K349" s="61"/>
      <c r="L349" s="11"/>
      <c r="M349" s="61"/>
      <c r="N349" s="61"/>
      <c r="O349" s="61"/>
      <c r="P349" s="10"/>
      <c r="Q349" s="10"/>
      <c r="R349" s="8"/>
      <c r="S349" s="8"/>
      <c r="T349" s="85"/>
      <c r="U349" s="85"/>
      <c r="V349" s="89"/>
      <c r="W349" s="89"/>
      <c r="X349" s="89"/>
      <c r="Y349" s="89"/>
      <c r="Z349" s="89"/>
      <c r="AA349" s="89"/>
      <c r="AB349" s="89"/>
      <c r="AC349" s="89"/>
      <c r="AD349" s="89"/>
      <c r="AE349" s="89"/>
      <c r="AF349" s="89"/>
      <c r="AG349" s="89"/>
      <c r="AH349" s="89"/>
      <c r="AI349" s="89"/>
      <c r="AJ349" s="89"/>
    </row>
    <row r="350" spans="1:36">
      <c r="A350" s="177"/>
      <c r="B350" s="164"/>
      <c r="C350" s="166"/>
      <c r="D350" s="12">
        <f t="shared" ref="D350" si="158">SUM(E350:AJ350)</f>
        <v>0</v>
      </c>
      <c r="E350" s="145"/>
      <c r="F350" s="145"/>
      <c r="G350" s="145"/>
      <c r="H350" s="145"/>
      <c r="I350" s="145"/>
      <c r="J350" s="145"/>
      <c r="K350" s="145"/>
      <c r="L350" s="145"/>
      <c r="M350" s="145"/>
      <c r="N350" s="172"/>
      <c r="O350" s="172"/>
      <c r="P350" s="12"/>
      <c r="Q350" s="12"/>
      <c r="R350" s="9"/>
      <c r="S350" s="9"/>
      <c r="T350" s="86"/>
      <c r="U350" s="86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/>
      <c r="AH350" s="89"/>
      <c r="AI350" s="89"/>
      <c r="AJ350" s="89"/>
    </row>
    <row r="351" spans="1:36">
      <c r="A351" s="2"/>
      <c r="B351" s="2"/>
      <c r="C351" s="2"/>
      <c r="D351" s="7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88"/>
      <c r="U351" s="88"/>
      <c r="V351" s="88"/>
      <c r="W351" s="88"/>
      <c r="X351" s="88"/>
      <c r="Y351" s="88"/>
      <c r="Z351" s="88"/>
      <c r="AA351" s="88"/>
      <c r="AB351" s="88"/>
      <c r="AC351" s="88"/>
      <c r="AD351" s="88"/>
      <c r="AE351" s="88"/>
      <c r="AF351" s="88"/>
      <c r="AG351" s="88"/>
      <c r="AH351" s="88"/>
      <c r="AI351" s="88"/>
      <c r="AJ351" s="88"/>
    </row>
    <row r="352" spans="1:36">
      <c r="A352" s="144" t="s">
        <v>357</v>
      </c>
      <c r="B352" s="167" t="s">
        <v>4</v>
      </c>
      <c r="C352" s="165">
        <f>COUNTA(E352:Z352)</f>
        <v>0</v>
      </c>
      <c r="D352" s="12"/>
      <c r="E352" s="60"/>
      <c r="F352" s="60"/>
    </row>
    <row r="353" spans="1:36" s="5" customFormat="1" ht="13.5" customHeight="1">
      <c r="A353" s="4" t="s">
        <v>7</v>
      </c>
      <c r="B353" s="164"/>
      <c r="C353" s="166"/>
      <c r="D353" s="12">
        <f t="shared" ref="D353" si="159">SUM(E353:AJ353)</f>
        <v>0</v>
      </c>
      <c r="E353" s="44"/>
      <c r="F353" s="34"/>
      <c r="G353" s="34"/>
      <c r="H353" s="44"/>
      <c r="I353" s="4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96"/>
      <c r="U353" s="94"/>
      <c r="V353" s="94"/>
      <c r="W353" s="94"/>
      <c r="X353" s="87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</row>
    <row r="354" spans="1:36">
      <c r="A354" s="176"/>
      <c r="B354" s="163">
        <v>0.4236111111111111</v>
      </c>
      <c r="C354" s="165">
        <f>COUNTA(F354:Z354)</f>
        <v>0</v>
      </c>
      <c r="D354" s="12"/>
      <c r="E354" s="41"/>
      <c r="F354" s="40"/>
      <c r="G354" s="40"/>
      <c r="H354" s="41"/>
      <c r="I354" s="41"/>
      <c r="J354" s="40"/>
      <c r="K354" s="40"/>
      <c r="L354" s="40"/>
      <c r="M354" s="40"/>
      <c r="N354" s="42"/>
      <c r="O354" s="40"/>
      <c r="P354" s="40"/>
      <c r="Q354" s="40"/>
      <c r="R354" s="42"/>
      <c r="S354" s="42"/>
      <c r="T354" s="95"/>
      <c r="U354" s="91"/>
      <c r="V354" s="92"/>
      <c r="W354" s="92"/>
      <c r="X354" s="146"/>
      <c r="Y354" s="89"/>
      <c r="Z354" s="89"/>
      <c r="AA354" s="89"/>
      <c r="AB354" s="89"/>
      <c r="AC354" s="89"/>
      <c r="AD354" s="89"/>
      <c r="AE354" s="89"/>
      <c r="AF354" s="89"/>
      <c r="AG354" s="89"/>
      <c r="AH354" s="89"/>
      <c r="AI354" s="89"/>
      <c r="AJ354" s="89"/>
    </row>
    <row r="355" spans="1:36" s="5" customFormat="1">
      <c r="A355" s="178"/>
      <c r="B355" s="169"/>
      <c r="C355" s="166"/>
      <c r="D355" s="12">
        <f t="shared" ref="D355" si="160">SUM(E355:AJ355)</f>
        <v>0</v>
      </c>
      <c r="E355" s="44"/>
      <c r="F355" s="34"/>
      <c r="G355" s="34"/>
      <c r="H355" s="44"/>
      <c r="I355" s="4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96"/>
      <c r="U355" s="94"/>
      <c r="V355" s="94"/>
      <c r="W355" s="94"/>
      <c r="X355" s="147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</row>
    <row r="356" spans="1:36">
      <c r="A356" s="178"/>
      <c r="B356" s="163">
        <v>0.51388888888888895</v>
      </c>
      <c r="C356" s="165">
        <f>COUNTA(F356:Z356)</f>
        <v>0</v>
      </c>
      <c r="D356" s="12"/>
      <c r="E356" s="41"/>
      <c r="F356" s="40"/>
      <c r="G356" s="40"/>
      <c r="H356" s="41"/>
      <c r="I356" s="41"/>
      <c r="J356" s="40"/>
      <c r="K356" s="40"/>
      <c r="L356" s="40"/>
      <c r="M356" s="40"/>
      <c r="N356" s="42"/>
      <c r="O356" s="40"/>
      <c r="P356" s="40"/>
      <c r="Q356" s="40"/>
      <c r="R356" s="42"/>
      <c r="S356" s="42"/>
      <c r="T356" s="95"/>
      <c r="U356" s="91"/>
      <c r="V356" s="92"/>
      <c r="W356" s="92"/>
      <c r="X356" s="146"/>
      <c r="Y356" s="89"/>
      <c r="Z356" s="89"/>
      <c r="AA356" s="89"/>
      <c r="AB356" s="89"/>
      <c r="AC356" s="89"/>
      <c r="AD356" s="89"/>
      <c r="AE356" s="89"/>
      <c r="AF356" s="89"/>
      <c r="AG356" s="89"/>
      <c r="AH356" s="89"/>
      <c r="AI356" s="89"/>
      <c r="AJ356" s="89"/>
    </row>
    <row r="357" spans="1:36">
      <c r="A357" s="178"/>
      <c r="B357" s="169"/>
      <c r="C357" s="166"/>
      <c r="D357" s="12">
        <f t="shared" ref="D357" si="161">SUM(E357:AJ357)</f>
        <v>0</v>
      </c>
      <c r="E357" s="44"/>
      <c r="F357" s="34"/>
      <c r="G357" s="34"/>
      <c r="H357" s="44"/>
      <c r="I357" s="44"/>
      <c r="J357" s="34"/>
      <c r="K357" s="34"/>
      <c r="L357" s="34"/>
      <c r="M357" s="34"/>
      <c r="N357" s="42"/>
      <c r="O357" s="34"/>
      <c r="P357" s="42"/>
      <c r="Q357" s="34"/>
      <c r="R357" s="42"/>
      <c r="S357" s="42"/>
      <c r="T357" s="96"/>
      <c r="U357" s="91"/>
      <c r="V357" s="91"/>
      <c r="W357" s="91"/>
      <c r="X357" s="147"/>
      <c r="Y357" s="89"/>
      <c r="Z357" s="89"/>
      <c r="AA357" s="89"/>
      <c r="AB357" s="89"/>
      <c r="AC357" s="89"/>
      <c r="AD357" s="89"/>
      <c r="AE357" s="89"/>
      <c r="AF357" s="89"/>
      <c r="AG357" s="89"/>
      <c r="AH357" s="89"/>
      <c r="AI357" s="89"/>
      <c r="AJ357" s="89"/>
    </row>
    <row r="358" spans="1:36">
      <c r="A358" s="178"/>
      <c r="B358" s="163">
        <v>0.58333333333333337</v>
      </c>
      <c r="C358" s="165">
        <f>COUNTA(F358:Z358)</f>
        <v>0</v>
      </c>
      <c r="D358" s="12"/>
      <c r="E358" s="41"/>
      <c r="F358" s="40"/>
      <c r="G358" s="40"/>
      <c r="H358" s="41"/>
      <c r="I358" s="41"/>
      <c r="J358" s="40"/>
      <c r="K358" s="40"/>
      <c r="L358" s="40"/>
      <c r="M358" s="40"/>
      <c r="N358" s="42"/>
      <c r="O358" s="40"/>
      <c r="P358" s="40"/>
      <c r="Q358" s="40"/>
      <c r="R358" s="42"/>
      <c r="S358" s="42"/>
      <c r="T358" s="95"/>
      <c r="U358" s="91"/>
      <c r="V358" s="92"/>
      <c r="W358" s="92"/>
      <c r="X358" s="146"/>
      <c r="Y358" s="89"/>
      <c r="Z358" s="89"/>
      <c r="AA358" s="89"/>
      <c r="AB358" s="89"/>
      <c r="AC358" s="89"/>
      <c r="AD358" s="89"/>
      <c r="AE358" s="89"/>
      <c r="AF358" s="89"/>
      <c r="AG358" s="89"/>
      <c r="AH358" s="89"/>
      <c r="AI358" s="89"/>
      <c r="AJ358" s="89"/>
    </row>
    <row r="359" spans="1:36">
      <c r="A359" s="178"/>
      <c r="B359" s="169"/>
      <c r="C359" s="166"/>
      <c r="D359" s="12">
        <f t="shared" ref="D359" si="162">SUM(E359:AJ359)</f>
        <v>0</v>
      </c>
      <c r="E359" s="44"/>
      <c r="F359" s="34"/>
      <c r="G359" s="34"/>
      <c r="H359" s="44"/>
      <c r="I359" s="44"/>
      <c r="J359" s="34"/>
      <c r="K359" s="34"/>
      <c r="L359" s="34"/>
      <c r="M359" s="34"/>
      <c r="N359" s="42"/>
      <c r="O359" s="34"/>
      <c r="P359" s="42"/>
      <c r="Q359" s="34"/>
      <c r="R359" s="42"/>
      <c r="S359" s="42"/>
      <c r="T359" s="96"/>
      <c r="U359" s="91"/>
      <c r="V359" s="91"/>
      <c r="W359" s="91"/>
      <c r="X359" s="147"/>
      <c r="Y359" s="89"/>
      <c r="Z359" s="89"/>
      <c r="AA359" s="89"/>
      <c r="AB359" s="89"/>
      <c r="AC359" s="89"/>
      <c r="AD359" s="89"/>
      <c r="AE359" s="89"/>
      <c r="AF359" s="89"/>
      <c r="AG359" s="89"/>
      <c r="AH359" s="89"/>
      <c r="AI359" s="89"/>
      <c r="AJ359" s="89"/>
    </row>
    <row r="360" spans="1:36">
      <c r="A360" s="178"/>
      <c r="B360" s="170">
        <v>0.65277777777777779</v>
      </c>
      <c r="C360" s="165">
        <f>COUNTA(E360:Z360)</f>
        <v>0</v>
      </c>
      <c r="D360" s="12"/>
      <c r="E360" s="6"/>
      <c r="F360" s="11"/>
      <c r="G360" s="61"/>
      <c r="H360" s="11"/>
      <c r="I360" s="61"/>
      <c r="J360" s="61"/>
      <c r="K360" s="61"/>
      <c r="L360" s="11"/>
      <c r="M360" s="61"/>
      <c r="N360" s="61"/>
      <c r="O360" s="61"/>
      <c r="P360" s="61"/>
      <c r="Q360" s="10"/>
      <c r="R360" s="8"/>
      <c r="S360" s="8"/>
      <c r="T360" s="85"/>
      <c r="U360" s="85"/>
      <c r="V360" s="89"/>
      <c r="W360" s="89"/>
      <c r="X360" s="89"/>
      <c r="Y360" s="89"/>
      <c r="Z360" s="89"/>
      <c r="AA360" s="89"/>
      <c r="AB360" s="89"/>
      <c r="AC360" s="89"/>
      <c r="AD360" s="89"/>
      <c r="AE360" s="89"/>
      <c r="AF360" s="89"/>
      <c r="AG360" s="89"/>
      <c r="AH360" s="89"/>
      <c r="AI360" s="89"/>
      <c r="AJ360" s="89"/>
    </row>
    <row r="361" spans="1:36">
      <c r="A361" s="178"/>
      <c r="B361" s="171"/>
      <c r="C361" s="166"/>
      <c r="D361" s="12">
        <f t="shared" ref="D361" si="163">SUM(E361:AJ361)</f>
        <v>0</v>
      </c>
      <c r="E361" s="145"/>
      <c r="F361" s="145"/>
      <c r="G361" s="145"/>
      <c r="H361" s="145"/>
      <c r="I361" s="12"/>
      <c r="J361" s="145"/>
      <c r="K361" s="145"/>
      <c r="L361" s="145"/>
      <c r="M361" s="145"/>
      <c r="N361" s="172"/>
      <c r="O361" s="172"/>
      <c r="P361" s="12"/>
      <c r="Q361" s="12"/>
      <c r="R361" s="9"/>
      <c r="S361" s="9"/>
      <c r="T361" s="86"/>
      <c r="U361" s="86"/>
      <c r="V361" s="89"/>
      <c r="W361" s="89"/>
      <c r="X361" s="89"/>
      <c r="Y361" s="89"/>
      <c r="Z361" s="89"/>
      <c r="AA361" s="89"/>
      <c r="AB361" s="89"/>
      <c r="AC361" s="89"/>
      <c r="AD361" s="89"/>
      <c r="AE361" s="89"/>
      <c r="AF361" s="89"/>
      <c r="AG361" s="89"/>
      <c r="AH361" s="89"/>
      <c r="AI361" s="89"/>
      <c r="AJ361" s="89"/>
    </row>
    <row r="362" spans="1:36">
      <c r="A362" s="178"/>
      <c r="B362" s="163">
        <v>0.72222222222222221</v>
      </c>
      <c r="C362" s="165"/>
      <c r="D362" s="12"/>
      <c r="E362" s="11"/>
      <c r="F362" s="11"/>
      <c r="G362" s="55"/>
      <c r="H362" s="11"/>
      <c r="I362" s="61"/>
      <c r="J362" s="11"/>
      <c r="K362" s="61"/>
      <c r="L362" s="11"/>
      <c r="M362" s="61"/>
      <c r="N362" s="61"/>
      <c r="O362" s="61"/>
      <c r="P362" s="10"/>
      <c r="Q362" s="10"/>
      <c r="R362" s="8"/>
      <c r="S362" s="8"/>
      <c r="T362" s="85"/>
      <c r="U362" s="85"/>
      <c r="V362" s="89"/>
      <c r="W362" s="89"/>
      <c r="X362" s="89"/>
      <c r="Y362" s="89"/>
      <c r="Z362" s="89"/>
      <c r="AA362" s="89"/>
      <c r="AB362" s="89"/>
      <c r="AC362" s="89"/>
      <c r="AD362" s="89"/>
      <c r="AE362" s="89"/>
      <c r="AF362" s="89"/>
      <c r="AG362" s="89"/>
      <c r="AH362" s="89"/>
      <c r="AI362" s="89"/>
      <c r="AJ362" s="89"/>
    </row>
    <row r="363" spans="1:36">
      <c r="A363" s="177"/>
      <c r="B363" s="164"/>
      <c r="C363" s="166"/>
      <c r="D363" s="12">
        <f t="shared" ref="D363" si="164">SUM(E363:AJ363)</f>
        <v>0</v>
      </c>
      <c r="E363" s="145"/>
      <c r="F363" s="145"/>
      <c r="G363" s="145"/>
      <c r="H363" s="145"/>
      <c r="I363" s="145"/>
      <c r="J363" s="145"/>
      <c r="K363" s="145"/>
      <c r="L363" s="145"/>
      <c r="M363" s="145"/>
      <c r="N363" s="172"/>
      <c r="O363" s="172"/>
      <c r="P363" s="12"/>
      <c r="Q363" s="12"/>
      <c r="R363" s="9"/>
      <c r="S363" s="9"/>
      <c r="T363" s="86"/>
      <c r="U363" s="86"/>
      <c r="V363" s="89"/>
      <c r="W363" s="89"/>
      <c r="X363" s="89"/>
      <c r="Y363" s="89"/>
      <c r="Z363" s="89"/>
      <c r="AA363" s="89"/>
      <c r="AB363" s="89"/>
      <c r="AC363" s="89"/>
      <c r="AD363" s="89"/>
      <c r="AE363" s="89"/>
      <c r="AF363" s="89"/>
      <c r="AG363" s="89"/>
      <c r="AH363" s="89"/>
      <c r="AI363" s="89"/>
      <c r="AJ363" s="89"/>
    </row>
    <row r="364" spans="1:36">
      <c r="A364" s="2"/>
      <c r="B364" s="2"/>
      <c r="C364" s="2"/>
      <c r="D364" s="7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88"/>
      <c r="U364" s="88"/>
      <c r="V364" s="88"/>
      <c r="W364" s="88"/>
      <c r="X364" s="88"/>
      <c r="Y364" s="88"/>
      <c r="Z364" s="88"/>
      <c r="AA364" s="88"/>
      <c r="AB364" s="88"/>
      <c r="AC364" s="88"/>
      <c r="AD364" s="88"/>
      <c r="AE364" s="88"/>
      <c r="AF364" s="88"/>
      <c r="AG364" s="88"/>
      <c r="AH364" s="88"/>
      <c r="AI364" s="88"/>
      <c r="AJ364" s="88"/>
    </row>
    <row r="365" spans="1:36">
      <c r="A365" s="1" t="s">
        <v>1</v>
      </c>
      <c r="B365" s="1" t="s">
        <v>2</v>
      </c>
      <c r="C365" s="1" t="s">
        <v>3</v>
      </c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1:36">
      <c r="A366" s="144" t="s">
        <v>358</v>
      </c>
      <c r="B366" s="167" t="s">
        <v>4</v>
      </c>
      <c r="C366" s="165">
        <f>COUNTA(E366:Z366)</f>
        <v>0</v>
      </c>
      <c r="D366" s="12"/>
      <c r="E366" s="60"/>
      <c r="F366" s="60"/>
      <c r="G366" s="60"/>
      <c r="H366" s="60"/>
      <c r="I366" s="60"/>
      <c r="J366" s="60"/>
      <c r="K366" s="60"/>
    </row>
    <row r="367" spans="1:36" s="5" customFormat="1" ht="13.5" customHeight="1">
      <c r="A367" s="4" t="s">
        <v>8</v>
      </c>
      <c r="B367" s="164"/>
      <c r="C367" s="166"/>
      <c r="D367" s="12">
        <f t="shared" ref="D367" si="165">SUM(E367:AJ367)</f>
        <v>0</v>
      </c>
      <c r="E367" s="44"/>
      <c r="F367" s="34"/>
      <c r="G367" s="34"/>
      <c r="H367" s="44"/>
      <c r="I367" s="4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96"/>
      <c r="U367" s="94"/>
      <c r="V367" s="94"/>
      <c r="W367" s="94"/>
      <c r="X367" s="87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</row>
    <row r="368" spans="1:36">
      <c r="A368" s="176"/>
      <c r="B368" s="163">
        <v>0.4236111111111111</v>
      </c>
      <c r="C368" s="165">
        <f>COUNTA(F368:Z368)</f>
        <v>0</v>
      </c>
      <c r="D368" s="12"/>
      <c r="E368" s="41"/>
      <c r="F368" s="40"/>
      <c r="G368" s="40"/>
      <c r="H368" s="41"/>
      <c r="I368" s="41"/>
      <c r="J368" s="40"/>
      <c r="K368" s="40"/>
      <c r="L368" s="40"/>
      <c r="M368" s="40"/>
      <c r="N368" s="42"/>
      <c r="O368" s="40"/>
      <c r="P368" s="40"/>
      <c r="Q368" s="40"/>
      <c r="R368" s="42"/>
      <c r="S368" s="42"/>
      <c r="T368" s="95"/>
      <c r="U368" s="91"/>
      <c r="V368" s="92"/>
      <c r="W368" s="92"/>
      <c r="X368" s="146"/>
      <c r="Y368" s="89"/>
      <c r="Z368" s="89"/>
      <c r="AA368" s="89"/>
      <c r="AB368" s="89"/>
      <c r="AC368" s="89"/>
      <c r="AD368" s="89"/>
      <c r="AE368" s="89"/>
      <c r="AF368" s="89"/>
      <c r="AG368" s="89"/>
      <c r="AH368" s="89"/>
      <c r="AI368" s="89"/>
      <c r="AJ368" s="89"/>
    </row>
    <row r="369" spans="1:36" s="5" customFormat="1">
      <c r="A369" s="178"/>
      <c r="B369" s="169"/>
      <c r="C369" s="166"/>
      <c r="D369" s="12">
        <f t="shared" ref="D369" si="166">SUM(E369:AJ369)</f>
        <v>0</v>
      </c>
      <c r="E369" s="44"/>
      <c r="F369" s="34"/>
      <c r="G369" s="34"/>
      <c r="H369" s="44"/>
      <c r="I369" s="4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96"/>
      <c r="U369" s="94"/>
      <c r="V369" s="94"/>
      <c r="W369" s="94"/>
      <c r="X369" s="147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</row>
    <row r="370" spans="1:36">
      <c r="A370" s="178"/>
      <c r="B370" s="163">
        <v>0.51388888888888895</v>
      </c>
      <c r="C370" s="165">
        <f>COUNTA(F370:Z370)</f>
        <v>0</v>
      </c>
      <c r="D370" s="12"/>
      <c r="E370" s="41"/>
      <c r="F370" s="40"/>
      <c r="G370" s="40"/>
      <c r="H370" s="41"/>
      <c r="I370" s="41"/>
      <c r="J370" s="40"/>
      <c r="K370" s="40"/>
      <c r="L370" s="40"/>
      <c r="M370" s="40"/>
      <c r="N370" s="42"/>
      <c r="O370" s="40"/>
      <c r="P370" s="40"/>
      <c r="Q370" s="40"/>
      <c r="R370" s="42"/>
      <c r="S370" s="42"/>
      <c r="T370" s="95"/>
      <c r="U370" s="91"/>
      <c r="V370" s="92"/>
      <c r="W370" s="92"/>
      <c r="X370" s="146"/>
      <c r="Y370" s="89"/>
      <c r="Z370" s="89"/>
      <c r="AA370" s="89"/>
      <c r="AB370" s="89"/>
      <c r="AC370" s="89"/>
      <c r="AD370" s="89"/>
      <c r="AE370" s="89"/>
      <c r="AF370" s="89"/>
      <c r="AG370" s="89"/>
      <c r="AH370" s="89"/>
      <c r="AI370" s="89"/>
      <c r="AJ370" s="89"/>
    </row>
    <row r="371" spans="1:36">
      <c r="A371" s="178"/>
      <c r="B371" s="169"/>
      <c r="C371" s="166"/>
      <c r="D371" s="12">
        <f t="shared" ref="D371" si="167">SUM(E371:AJ371)</f>
        <v>0</v>
      </c>
      <c r="E371" s="44"/>
      <c r="F371" s="34"/>
      <c r="G371" s="34"/>
      <c r="H371" s="44"/>
      <c r="I371" s="44"/>
      <c r="J371" s="34"/>
      <c r="K371" s="34"/>
      <c r="L371" s="34"/>
      <c r="M371" s="34"/>
      <c r="N371" s="42"/>
      <c r="O371" s="34"/>
      <c r="P371" s="42"/>
      <c r="Q371" s="34"/>
      <c r="R371" s="42"/>
      <c r="S371" s="42"/>
      <c r="T371" s="96"/>
      <c r="U371" s="91"/>
      <c r="V371" s="91"/>
      <c r="W371" s="91"/>
      <c r="X371" s="147"/>
      <c r="Y371" s="89"/>
      <c r="Z371" s="89"/>
      <c r="AA371" s="89"/>
      <c r="AB371" s="89"/>
      <c r="AC371" s="89"/>
      <c r="AD371" s="89"/>
      <c r="AE371" s="89"/>
      <c r="AF371" s="89"/>
      <c r="AG371" s="89"/>
      <c r="AH371" s="89"/>
      <c r="AI371" s="89"/>
      <c r="AJ371" s="89"/>
    </row>
    <row r="372" spans="1:36">
      <c r="A372" s="178"/>
      <c r="B372" s="163">
        <v>0.58333333333333337</v>
      </c>
      <c r="C372" s="165">
        <f>COUNTA(F372:Z372)</f>
        <v>0</v>
      </c>
      <c r="D372" s="12"/>
      <c r="E372" s="41"/>
      <c r="F372" s="40"/>
      <c r="G372" s="40"/>
      <c r="H372" s="41"/>
      <c r="I372" s="41"/>
      <c r="J372" s="40"/>
      <c r="K372" s="40"/>
      <c r="L372" s="40"/>
      <c r="M372" s="40"/>
      <c r="N372" s="42"/>
      <c r="O372" s="40"/>
      <c r="P372" s="40"/>
      <c r="Q372" s="40"/>
      <c r="R372" s="42"/>
      <c r="S372" s="42"/>
      <c r="T372" s="95"/>
      <c r="U372" s="91"/>
      <c r="V372" s="92"/>
      <c r="W372" s="92"/>
      <c r="X372" s="146"/>
      <c r="Y372" s="89"/>
      <c r="Z372" s="89"/>
      <c r="AA372" s="89"/>
      <c r="AB372" s="89"/>
      <c r="AC372" s="89"/>
      <c r="AD372" s="89"/>
      <c r="AE372" s="89"/>
      <c r="AF372" s="89"/>
      <c r="AG372" s="89"/>
      <c r="AH372" s="89"/>
      <c r="AI372" s="89"/>
      <c r="AJ372" s="89"/>
    </row>
    <row r="373" spans="1:36">
      <c r="A373" s="178"/>
      <c r="B373" s="169"/>
      <c r="C373" s="166"/>
      <c r="D373" s="12">
        <f t="shared" ref="D373" si="168">SUM(E373:AJ373)</f>
        <v>0</v>
      </c>
      <c r="E373" s="44"/>
      <c r="F373" s="34"/>
      <c r="G373" s="34"/>
      <c r="H373" s="44"/>
      <c r="I373" s="44"/>
      <c r="J373" s="34"/>
      <c r="K373" s="34"/>
      <c r="L373" s="34"/>
      <c r="M373" s="34"/>
      <c r="N373" s="42"/>
      <c r="O373" s="34"/>
      <c r="P373" s="42"/>
      <c r="Q373" s="34"/>
      <c r="R373" s="42"/>
      <c r="S373" s="42"/>
      <c r="T373" s="96"/>
      <c r="U373" s="91"/>
      <c r="V373" s="91"/>
      <c r="W373" s="91"/>
      <c r="X373" s="147"/>
      <c r="Y373" s="89"/>
      <c r="Z373" s="89"/>
      <c r="AA373" s="89"/>
      <c r="AB373" s="89"/>
      <c r="AC373" s="89"/>
      <c r="AD373" s="89"/>
      <c r="AE373" s="89"/>
      <c r="AF373" s="89"/>
      <c r="AG373" s="89"/>
      <c r="AH373" s="89"/>
      <c r="AI373" s="89"/>
      <c r="AJ373" s="89"/>
    </row>
    <row r="374" spans="1:36">
      <c r="A374" s="178"/>
      <c r="B374" s="170">
        <v>0.65277777777777779</v>
      </c>
      <c r="C374" s="165">
        <f>COUNTA(E374:Z374)</f>
        <v>0</v>
      </c>
      <c r="D374" s="12"/>
      <c r="E374" s="6"/>
      <c r="F374" s="11"/>
      <c r="G374" s="61"/>
      <c r="H374" s="11"/>
      <c r="I374" s="61"/>
      <c r="J374" s="61"/>
      <c r="K374" s="61"/>
      <c r="L374" s="11"/>
      <c r="M374" s="61"/>
      <c r="N374" s="61"/>
      <c r="O374" s="61"/>
      <c r="P374" s="61"/>
      <c r="Q374" s="10"/>
      <c r="R374" s="8"/>
      <c r="S374" s="8"/>
      <c r="T374" s="85"/>
      <c r="U374" s="85"/>
      <c r="V374" s="89"/>
      <c r="W374" s="89"/>
      <c r="X374" s="89"/>
      <c r="Y374" s="89"/>
      <c r="Z374" s="89"/>
      <c r="AA374" s="89"/>
      <c r="AB374" s="89"/>
      <c r="AC374" s="89"/>
      <c r="AD374" s="89"/>
      <c r="AE374" s="89"/>
      <c r="AF374" s="89"/>
      <c r="AG374" s="89"/>
      <c r="AH374" s="89"/>
      <c r="AI374" s="89"/>
      <c r="AJ374" s="89"/>
    </row>
    <row r="375" spans="1:36">
      <c r="A375" s="178"/>
      <c r="B375" s="171"/>
      <c r="C375" s="166"/>
      <c r="D375" s="12">
        <f t="shared" ref="D375" si="169">SUM(E375:AJ375)</f>
        <v>0</v>
      </c>
      <c r="E375" s="145"/>
      <c r="F375" s="145"/>
      <c r="G375" s="145"/>
      <c r="H375" s="145"/>
      <c r="I375" s="12"/>
      <c r="J375" s="145"/>
      <c r="K375" s="145"/>
      <c r="L375" s="145"/>
      <c r="M375" s="145"/>
      <c r="N375" s="172"/>
      <c r="O375" s="172"/>
      <c r="P375" s="12"/>
      <c r="Q375" s="12"/>
      <c r="R375" s="9"/>
      <c r="S375" s="9"/>
      <c r="T375" s="86"/>
      <c r="U375" s="86"/>
      <c r="V375" s="89"/>
      <c r="W375" s="89"/>
      <c r="X375" s="89"/>
      <c r="Y375" s="89"/>
      <c r="Z375" s="89"/>
      <c r="AA375" s="89"/>
      <c r="AB375" s="89"/>
      <c r="AC375" s="89"/>
      <c r="AD375" s="89"/>
      <c r="AE375" s="89"/>
      <c r="AF375" s="89"/>
      <c r="AG375" s="89"/>
      <c r="AH375" s="89"/>
      <c r="AI375" s="89"/>
      <c r="AJ375" s="89"/>
    </row>
    <row r="376" spans="1:36">
      <c r="A376" s="178"/>
      <c r="B376" s="163">
        <v>0.72222222222222221</v>
      </c>
      <c r="C376" s="165"/>
      <c r="D376" s="12"/>
      <c r="E376" s="11"/>
      <c r="F376" s="11"/>
      <c r="G376" s="55"/>
      <c r="H376" s="11"/>
      <c r="I376" s="61"/>
      <c r="J376" s="11"/>
      <c r="K376" s="61"/>
      <c r="L376" s="11"/>
      <c r="M376" s="61"/>
      <c r="N376" s="61"/>
      <c r="O376" s="61"/>
      <c r="P376" s="10"/>
      <c r="Q376" s="10"/>
      <c r="R376" s="8"/>
      <c r="S376" s="8"/>
      <c r="T376" s="85"/>
      <c r="U376" s="85"/>
      <c r="V376" s="89"/>
      <c r="W376" s="89"/>
      <c r="X376" s="89"/>
      <c r="Y376" s="89"/>
      <c r="Z376" s="89"/>
      <c r="AA376" s="89"/>
      <c r="AB376" s="89"/>
      <c r="AC376" s="89"/>
      <c r="AD376" s="89"/>
      <c r="AE376" s="89"/>
      <c r="AF376" s="89"/>
      <c r="AG376" s="89"/>
      <c r="AH376" s="89"/>
      <c r="AI376" s="89"/>
      <c r="AJ376" s="89"/>
    </row>
    <row r="377" spans="1:36">
      <c r="A377" s="177"/>
      <c r="B377" s="164"/>
      <c r="C377" s="166"/>
      <c r="D377" s="12">
        <f t="shared" ref="D377" si="170">SUM(E377:AJ377)</f>
        <v>0</v>
      </c>
      <c r="E377" s="145"/>
      <c r="F377" s="145"/>
      <c r="G377" s="145"/>
      <c r="H377" s="145"/>
      <c r="I377" s="145"/>
      <c r="J377" s="145"/>
      <c r="K377" s="145"/>
      <c r="L377" s="145"/>
      <c r="M377" s="145"/>
      <c r="N377" s="172"/>
      <c r="O377" s="172"/>
      <c r="P377" s="12"/>
      <c r="Q377" s="12"/>
      <c r="R377" s="9"/>
      <c r="S377" s="9"/>
      <c r="T377" s="86"/>
      <c r="U377" s="86"/>
      <c r="V377" s="89"/>
      <c r="W377" s="89"/>
      <c r="X377" s="89"/>
      <c r="Y377" s="89"/>
      <c r="Z377" s="89"/>
      <c r="AA377" s="89"/>
      <c r="AB377" s="89"/>
      <c r="AC377" s="89"/>
      <c r="AD377" s="89"/>
      <c r="AE377" s="89"/>
      <c r="AF377" s="89"/>
      <c r="AG377" s="89"/>
      <c r="AH377" s="89"/>
      <c r="AI377" s="89"/>
      <c r="AJ377" s="89"/>
    </row>
    <row r="378" spans="1:36">
      <c r="A378" s="2"/>
      <c r="B378" s="2"/>
      <c r="C378" s="2"/>
      <c r="D378" s="7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88"/>
      <c r="U378" s="88"/>
      <c r="V378" s="88"/>
      <c r="W378" s="88"/>
      <c r="X378" s="88"/>
      <c r="Y378" s="88"/>
      <c r="Z378" s="88"/>
      <c r="AA378" s="88"/>
      <c r="AB378" s="88"/>
      <c r="AC378" s="88"/>
      <c r="AD378" s="88"/>
      <c r="AE378" s="88"/>
      <c r="AF378" s="88"/>
      <c r="AG378" s="88"/>
      <c r="AH378" s="88"/>
      <c r="AI378" s="88"/>
      <c r="AJ378" s="88"/>
    </row>
    <row r="379" spans="1:36">
      <c r="A379" s="144" t="s">
        <v>359</v>
      </c>
      <c r="B379" s="167" t="s">
        <v>4</v>
      </c>
      <c r="C379" s="165">
        <f>COUNTA(E379:Z379)</f>
        <v>0</v>
      </c>
      <c r="D379" s="12"/>
      <c r="E379" s="60"/>
      <c r="F379" s="60"/>
      <c r="G379" s="60"/>
      <c r="H379" s="60"/>
      <c r="I379" s="60"/>
    </row>
    <row r="380" spans="1:36" s="5" customFormat="1" ht="13.5" customHeight="1">
      <c r="A380" s="4" t="s">
        <v>9</v>
      </c>
      <c r="B380" s="164"/>
      <c r="C380" s="166"/>
      <c r="D380" s="12">
        <f t="shared" ref="D380" si="171">SUM(E380:AJ380)</f>
        <v>0</v>
      </c>
      <c r="E380" s="44"/>
      <c r="F380" s="34"/>
      <c r="G380" s="34"/>
      <c r="H380" s="44"/>
      <c r="I380" s="4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96"/>
      <c r="U380" s="94"/>
      <c r="V380" s="94"/>
      <c r="W380" s="94"/>
      <c r="X380" s="87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</row>
    <row r="381" spans="1:36">
      <c r="A381" s="176"/>
      <c r="B381" s="163">
        <v>0.4236111111111111</v>
      </c>
      <c r="C381" s="165">
        <f>COUNTA(F381:Z381)</f>
        <v>0</v>
      </c>
      <c r="D381" s="12"/>
      <c r="E381" s="41"/>
      <c r="F381" s="40"/>
      <c r="G381" s="40"/>
      <c r="H381" s="41"/>
      <c r="I381" s="41"/>
      <c r="J381" s="40"/>
      <c r="K381" s="40"/>
      <c r="L381" s="40"/>
      <c r="M381" s="40"/>
      <c r="N381" s="42"/>
      <c r="O381" s="40"/>
      <c r="P381" s="40"/>
      <c r="Q381" s="40"/>
      <c r="R381" s="42"/>
      <c r="S381" s="42"/>
      <c r="T381" s="95"/>
      <c r="U381" s="91"/>
      <c r="V381" s="92"/>
      <c r="W381" s="92"/>
      <c r="X381" s="146"/>
      <c r="Y381" s="89"/>
      <c r="Z381" s="89"/>
      <c r="AA381" s="89"/>
      <c r="AB381" s="89"/>
      <c r="AC381" s="89"/>
      <c r="AD381" s="89"/>
      <c r="AE381" s="89"/>
      <c r="AF381" s="89"/>
      <c r="AG381" s="89"/>
      <c r="AH381" s="89"/>
      <c r="AI381" s="89"/>
      <c r="AJ381" s="89"/>
    </row>
    <row r="382" spans="1:36" s="5" customFormat="1">
      <c r="A382" s="178"/>
      <c r="B382" s="169"/>
      <c r="C382" s="166"/>
      <c r="D382" s="12">
        <f t="shared" ref="D382" si="172">SUM(E382:AJ382)</f>
        <v>0</v>
      </c>
      <c r="E382" s="44"/>
      <c r="F382" s="34"/>
      <c r="G382" s="34"/>
      <c r="H382" s="44"/>
      <c r="I382" s="4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96"/>
      <c r="U382" s="94"/>
      <c r="V382" s="94"/>
      <c r="W382" s="94"/>
      <c r="X382" s="147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</row>
    <row r="383" spans="1:36">
      <c r="A383" s="178"/>
      <c r="B383" s="163">
        <v>0.51388888888888895</v>
      </c>
      <c r="C383" s="165">
        <f>COUNTA(F383:Z383)</f>
        <v>0</v>
      </c>
      <c r="D383" s="12"/>
      <c r="E383" s="41"/>
      <c r="F383" s="40"/>
      <c r="G383" s="40"/>
      <c r="H383" s="41"/>
      <c r="I383" s="41"/>
      <c r="J383" s="40"/>
      <c r="K383" s="40"/>
      <c r="L383" s="40"/>
      <c r="M383" s="40"/>
      <c r="N383" s="42"/>
      <c r="O383" s="40"/>
      <c r="P383" s="40"/>
      <c r="Q383" s="40"/>
      <c r="R383" s="42"/>
      <c r="S383" s="42"/>
      <c r="T383" s="95"/>
      <c r="U383" s="91"/>
      <c r="V383" s="92"/>
      <c r="W383" s="92"/>
      <c r="X383" s="146"/>
      <c r="Y383" s="89"/>
      <c r="Z383" s="89"/>
      <c r="AA383" s="89"/>
      <c r="AB383" s="89"/>
      <c r="AC383" s="89"/>
      <c r="AD383" s="89"/>
      <c r="AE383" s="89"/>
      <c r="AF383" s="89"/>
      <c r="AG383" s="89"/>
      <c r="AH383" s="89"/>
      <c r="AI383" s="89"/>
      <c r="AJ383" s="89"/>
    </row>
    <row r="384" spans="1:36">
      <c r="A384" s="178"/>
      <c r="B384" s="169"/>
      <c r="C384" s="166"/>
      <c r="D384" s="12">
        <f t="shared" ref="D384" si="173">SUM(E384:AJ384)</f>
        <v>0</v>
      </c>
      <c r="E384" s="44"/>
      <c r="F384" s="34"/>
      <c r="G384" s="34"/>
      <c r="H384" s="44"/>
      <c r="I384" s="44"/>
      <c r="J384" s="34"/>
      <c r="K384" s="34"/>
      <c r="L384" s="34"/>
      <c r="M384" s="34"/>
      <c r="N384" s="42"/>
      <c r="O384" s="34"/>
      <c r="P384" s="42"/>
      <c r="Q384" s="34"/>
      <c r="R384" s="42"/>
      <c r="S384" s="42"/>
      <c r="T384" s="96"/>
      <c r="U384" s="91"/>
      <c r="V384" s="91"/>
      <c r="W384" s="91"/>
      <c r="X384" s="147"/>
      <c r="Y384" s="89"/>
      <c r="Z384" s="89"/>
      <c r="AA384" s="89"/>
      <c r="AB384" s="89"/>
      <c r="AC384" s="89"/>
      <c r="AD384" s="89"/>
      <c r="AE384" s="89"/>
      <c r="AF384" s="89"/>
      <c r="AG384" s="89"/>
      <c r="AH384" s="89"/>
      <c r="AI384" s="89"/>
      <c r="AJ384" s="89"/>
    </row>
    <row r="385" spans="1:36">
      <c r="A385" s="178"/>
      <c r="B385" s="163">
        <v>0.58333333333333337</v>
      </c>
      <c r="C385" s="165">
        <f>COUNTA(F385:Z385)</f>
        <v>0</v>
      </c>
      <c r="D385" s="12"/>
      <c r="E385" s="41"/>
      <c r="F385" s="40"/>
      <c r="G385" s="40"/>
      <c r="H385" s="41"/>
      <c r="I385" s="41"/>
      <c r="J385" s="40"/>
      <c r="K385" s="40"/>
      <c r="L385" s="40"/>
      <c r="M385" s="40"/>
      <c r="N385" s="42"/>
      <c r="O385" s="40"/>
      <c r="P385" s="40"/>
      <c r="Q385" s="40"/>
      <c r="R385" s="42"/>
      <c r="S385" s="42"/>
      <c r="T385" s="95"/>
      <c r="U385" s="91"/>
      <c r="V385" s="92"/>
      <c r="W385" s="92"/>
      <c r="X385" s="146"/>
      <c r="Y385" s="89"/>
      <c r="Z385" s="89"/>
      <c r="AA385" s="89"/>
      <c r="AB385" s="89"/>
      <c r="AC385" s="89"/>
      <c r="AD385" s="89"/>
      <c r="AE385" s="89"/>
      <c r="AF385" s="89"/>
      <c r="AG385" s="89"/>
      <c r="AH385" s="89"/>
      <c r="AI385" s="89"/>
      <c r="AJ385" s="89"/>
    </row>
    <row r="386" spans="1:36">
      <c r="A386" s="178"/>
      <c r="B386" s="169"/>
      <c r="C386" s="166"/>
      <c r="D386" s="12">
        <f t="shared" ref="D386" si="174">SUM(E386:AJ386)</f>
        <v>0</v>
      </c>
      <c r="E386" s="44"/>
      <c r="F386" s="34"/>
      <c r="G386" s="34"/>
      <c r="H386" s="44"/>
      <c r="I386" s="44"/>
      <c r="J386" s="34"/>
      <c r="K386" s="34"/>
      <c r="L386" s="34"/>
      <c r="M386" s="34"/>
      <c r="N386" s="42"/>
      <c r="O386" s="34"/>
      <c r="P386" s="42"/>
      <c r="Q386" s="34"/>
      <c r="R386" s="42"/>
      <c r="S386" s="42"/>
      <c r="T386" s="96"/>
      <c r="U386" s="91"/>
      <c r="V386" s="91"/>
      <c r="W386" s="91"/>
      <c r="X386" s="147"/>
      <c r="Y386" s="89"/>
      <c r="Z386" s="89"/>
      <c r="AA386" s="89"/>
      <c r="AB386" s="89"/>
      <c r="AC386" s="89"/>
      <c r="AD386" s="89"/>
      <c r="AE386" s="89"/>
      <c r="AF386" s="89"/>
      <c r="AG386" s="89"/>
      <c r="AH386" s="89"/>
      <c r="AI386" s="89"/>
      <c r="AJ386" s="89"/>
    </row>
    <row r="387" spans="1:36">
      <c r="A387" s="178"/>
      <c r="B387" s="170">
        <v>0.65277777777777779</v>
      </c>
      <c r="C387" s="165">
        <f>COUNTA(E387:Z387)</f>
        <v>0</v>
      </c>
      <c r="D387" s="12"/>
      <c r="E387" s="6"/>
      <c r="F387" s="11"/>
      <c r="G387" s="61"/>
      <c r="H387" s="11"/>
      <c r="I387" s="61"/>
      <c r="J387" s="61"/>
      <c r="K387" s="61"/>
      <c r="L387" s="11"/>
      <c r="M387" s="61"/>
      <c r="N387" s="61"/>
      <c r="O387" s="61"/>
      <c r="P387" s="61"/>
      <c r="Q387" s="10"/>
      <c r="R387" s="8"/>
      <c r="S387" s="8"/>
      <c r="T387" s="85"/>
      <c r="U387" s="85"/>
      <c r="V387" s="89"/>
      <c r="W387" s="89"/>
      <c r="X387" s="89"/>
      <c r="Y387" s="89"/>
      <c r="Z387" s="89"/>
      <c r="AA387" s="89"/>
      <c r="AB387" s="89"/>
      <c r="AC387" s="89"/>
      <c r="AD387" s="89"/>
      <c r="AE387" s="89"/>
      <c r="AF387" s="89"/>
      <c r="AG387" s="89"/>
      <c r="AH387" s="89"/>
      <c r="AI387" s="89"/>
      <c r="AJ387" s="89"/>
    </row>
    <row r="388" spans="1:36">
      <c r="A388" s="178"/>
      <c r="B388" s="171"/>
      <c r="C388" s="166"/>
      <c r="D388" s="12">
        <f t="shared" ref="D388" si="175">SUM(E388:AJ388)</f>
        <v>0</v>
      </c>
      <c r="E388" s="145"/>
      <c r="F388" s="145"/>
      <c r="G388" s="145"/>
      <c r="H388" s="145"/>
      <c r="I388" s="12"/>
      <c r="J388" s="145"/>
      <c r="K388" s="145"/>
      <c r="L388" s="145"/>
      <c r="M388" s="145"/>
      <c r="N388" s="172"/>
      <c r="O388" s="172"/>
      <c r="P388" s="12"/>
      <c r="Q388" s="12"/>
      <c r="R388" s="9"/>
      <c r="S388" s="9"/>
      <c r="T388" s="86"/>
      <c r="U388" s="86"/>
      <c r="V388" s="89"/>
      <c r="W388" s="89"/>
      <c r="X388" s="89"/>
      <c r="Y388" s="89"/>
      <c r="Z388" s="89"/>
      <c r="AA388" s="89"/>
      <c r="AB388" s="89"/>
      <c r="AC388" s="89"/>
      <c r="AD388" s="89"/>
      <c r="AE388" s="89"/>
      <c r="AF388" s="89"/>
      <c r="AG388" s="89"/>
      <c r="AH388" s="89"/>
      <c r="AI388" s="89"/>
      <c r="AJ388" s="89"/>
    </row>
    <row r="389" spans="1:36">
      <c r="A389" s="178"/>
      <c r="B389" s="163">
        <v>0.72222222222222221</v>
      </c>
      <c r="C389" s="165"/>
      <c r="D389" s="12"/>
      <c r="E389" s="11"/>
      <c r="F389" s="11"/>
      <c r="G389" s="55"/>
      <c r="H389" s="11"/>
      <c r="I389" s="61"/>
      <c r="J389" s="11"/>
      <c r="K389" s="61"/>
      <c r="L389" s="11"/>
      <c r="M389" s="61"/>
      <c r="N389" s="61"/>
      <c r="O389" s="61"/>
      <c r="P389" s="10"/>
      <c r="Q389" s="10"/>
      <c r="R389" s="8"/>
      <c r="S389" s="8"/>
      <c r="T389" s="85"/>
      <c r="U389" s="85"/>
      <c r="V389" s="89"/>
      <c r="W389" s="89"/>
      <c r="X389" s="89"/>
      <c r="Y389" s="89"/>
      <c r="Z389" s="89"/>
      <c r="AA389" s="89"/>
      <c r="AB389" s="89"/>
      <c r="AC389" s="89"/>
      <c r="AD389" s="89"/>
      <c r="AE389" s="89"/>
      <c r="AF389" s="89"/>
      <c r="AG389" s="89"/>
      <c r="AH389" s="89"/>
      <c r="AI389" s="89"/>
      <c r="AJ389" s="89"/>
    </row>
    <row r="390" spans="1:36">
      <c r="A390" s="177"/>
      <c r="B390" s="164"/>
      <c r="C390" s="166"/>
      <c r="D390" s="12">
        <f t="shared" ref="D390" si="176">SUM(E390:AJ390)</f>
        <v>0</v>
      </c>
      <c r="E390" s="145"/>
      <c r="F390" s="145"/>
      <c r="G390" s="145"/>
      <c r="H390" s="145"/>
      <c r="I390" s="145"/>
      <c r="J390" s="145"/>
      <c r="K390" s="145"/>
      <c r="L390" s="145"/>
      <c r="M390" s="145"/>
      <c r="N390" s="172"/>
      <c r="O390" s="172"/>
      <c r="P390" s="12"/>
      <c r="Q390" s="12"/>
      <c r="R390" s="9"/>
      <c r="S390" s="9"/>
      <c r="T390" s="86"/>
      <c r="U390" s="86"/>
      <c r="V390" s="89"/>
      <c r="W390" s="89"/>
      <c r="X390" s="89"/>
      <c r="Y390" s="89"/>
      <c r="Z390" s="89"/>
      <c r="AA390" s="89"/>
      <c r="AB390" s="89"/>
      <c r="AC390" s="89"/>
      <c r="AD390" s="89"/>
      <c r="AE390" s="89"/>
      <c r="AF390" s="89"/>
      <c r="AG390" s="89"/>
      <c r="AH390" s="89"/>
      <c r="AI390" s="89"/>
      <c r="AJ390" s="89"/>
    </row>
    <row r="391" spans="1:36">
      <c r="A391" s="2"/>
      <c r="B391" s="2"/>
      <c r="C391" s="2"/>
      <c r="D391" s="7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88"/>
      <c r="U391" s="88"/>
      <c r="V391" s="88"/>
      <c r="W391" s="88"/>
      <c r="X391" s="88"/>
      <c r="Y391" s="88"/>
      <c r="Z391" s="88"/>
      <c r="AA391" s="88"/>
      <c r="AB391" s="88"/>
      <c r="AC391" s="88"/>
      <c r="AD391" s="88"/>
      <c r="AE391" s="88"/>
      <c r="AF391" s="88"/>
      <c r="AG391" s="88"/>
      <c r="AH391" s="88"/>
      <c r="AI391" s="88"/>
      <c r="AJ391" s="88"/>
    </row>
    <row r="392" spans="1:36">
      <c r="A392" s="144" t="s">
        <v>360</v>
      </c>
      <c r="B392" s="167" t="s">
        <v>4</v>
      </c>
      <c r="C392" s="165">
        <f>COUNTA(E392:Z392)</f>
        <v>0</v>
      </c>
      <c r="D392" s="12"/>
      <c r="E392" s="60"/>
      <c r="F392" s="60"/>
    </row>
    <row r="393" spans="1:36" s="5" customFormat="1" ht="13.5" customHeight="1">
      <c r="A393" s="4" t="s">
        <v>5</v>
      </c>
      <c r="B393" s="164"/>
      <c r="C393" s="166"/>
      <c r="D393" s="12">
        <f t="shared" ref="D393" si="177">SUM(E393:AJ393)</f>
        <v>0</v>
      </c>
      <c r="E393" s="44"/>
      <c r="F393" s="34"/>
      <c r="G393" s="34"/>
      <c r="H393" s="44"/>
      <c r="I393" s="4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96"/>
      <c r="U393" s="94"/>
      <c r="V393" s="94"/>
      <c r="W393" s="94"/>
      <c r="X393" s="87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</row>
    <row r="394" spans="1:36">
      <c r="A394" s="176"/>
      <c r="B394" s="163">
        <v>0.4236111111111111</v>
      </c>
      <c r="C394" s="165">
        <f>COUNTA(F394:Z394)</f>
        <v>0</v>
      </c>
      <c r="D394" s="12"/>
      <c r="E394" s="41"/>
      <c r="F394" s="40"/>
      <c r="G394" s="40"/>
      <c r="H394" s="41"/>
      <c r="I394" s="41"/>
      <c r="J394" s="40"/>
      <c r="K394" s="40"/>
      <c r="L394" s="40"/>
      <c r="M394" s="40"/>
      <c r="N394" s="42"/>
      <c r="O394" s="40"/>
      <c r="P394" s="40"/>
      <c r="Q394" s="40"/>
      <c r="R394" s="42"/>
      <c r="S394" s="42"/>
      <c r="T394" s="95"/>
      <c r="U394" s="91"/>
      <c r="V394" s="92"/>
      <c r="W394" s="92"/>
      <c r="X394" s="146"/>
      <c r="Y394" s="89"/>
      <c r="Z394" s="89"/>
      <c r="AA394" s="89"/>
      <c r="AB394" s="89"/>
      <c r="AC394" s="89"/>
      <c r="AD394" s="89"/>
      <c r="AE394" s="89"/>
      <c r="AF394" s="89"/>
      <c r="AG394" s="89"/>
      <c r="AH394" s="89"/>
      <c r="AI394" s="89"/>
      <c r="AJ394" s="89"/>
    </row>
    <row r="395" spans="1:36" s="5" customFormat="1">
      <c r="A395" s="178"/>
      <c r="B395" s="169"/>
      <c r="C395" s="166"/>
      <c r="D395" s="12">
        <f t="shared" ref="D395" si="178">SUM(E395:AJ395)</f>
        <v>0</v>
      </c>
      <c r="E395" s="44"/>
      <c r="F395" s="34"/>
      <c r="G395" s="34"/>
      <c r="H395" s="44"/>
      <c r="I395" s="4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96"/>
      <c r="U395" s="94"/>
      <c r="V395" s="94"/>
      <c r="W395" s="94"/>
      <c r="X395" s="147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</row>
    <row r="396" spans="1:36">
      <c r="A396" s="178"/>
      <c r="B396" s="163">
        <v>0.51388888888888895</v>
      </c>
      <c r="C396" s="165">
        <f>COUNTA(F396:Z396)</f>
        <v>0</v>
      </c>
      <c r="D396" s="12"/>
      <c r="E396" s="41"/>
      <c r="F396" s="40"/>
      <c r="G396" s="40"/>
      <c r="H396" s="41"/>
      <c r="I396" s="41"/>
      <c r="J396" s="40"/>
      <c r="K396" s="40"/>
      <c r="L396" s="40"/>
      <c r="M396" s="40"/>
      <c r="N396" s="42"/>
      <c r="O396" s="40"/>
      <c r="P396" s="40"/>
      <c r="Q396" s="40"/>
      <c r="R396" s="42"/>
      <c r="S396" s="42"/>
      <c r="T396" s="95"/>
      <c r="U396" s="91"/>
      <c r="V396" s="92"/>
      <c r="W396" s="92"/>
      <c r="X396" s="146"/>
      <c r="Y396" s="89"/>
      <c r="Z396" s="89"/>
      <c r="AA396" s="89"/>
      <c r="AB396" s="89"/>
      <c r="AC396" s="89"/>
      <c r="AD396" s="89"/>
      <c r="AE396" s="89"/>
      <c r="AF396" s="89"/>
      <c r="AG396" s="89"/>
      <c r="AH396" s="89"/>
      <c r="AI396" s="89"/>
      <c r="AJ396" s="89"/>
    </row>
    <row r="397" spans="1:36">
      <c r="A397" s="178"/>
      <c r="B397" s="169"/>
      <c r="C397" s="166"/>
      <c r="D397" s="12">
        <f t="shared" ref="D397" si="179">SUM(E397:AJ397)</f>
        <v>0</v>
      </c>
      <c r="E397" s="44"/>
      <c r="F397" s="34"/>
      <c r="G397" s="34"/>
      <c r="H397" s="44"/>
      <c r="I397" s="44"/>
      <c r="J397" s="34"/>
      <c r="K397" s="34"/>
      <c r="L397" s="34"/>
      <c r="M397" s="34"/>
      <c r="N397" s="42"/>
      <c r="O397" s="34"/>
      <c r="P397" s="42"/>
      <c r="Q397" s="34"/>
      <c r="R397" s="42"/>
      <c r="S397" s="42"/>
      <c r="T397" s="96"/>
      <c r="U397" s="91"/>
      <c r="V397" s="91"/>
      <c r="W397" s="91"/>
      <c r="X397" s="147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</row>
    <row r="398" spans="1:36">
      <c r="A398" s="178"/>
      <c r="B398" s="163">
        <v>0.58333333333333337</v>
      </c>
      <c r="C398" s="165">
        <f>COUNTA(F398:Z398)</f>
        <v>0</v>
      </c>
      <c r="D398" s="12"/>
      <c r="E398" s="41"/>
      <c r="F398" s="40"/>
      <c r="G398" s="40"/>
      <c r="H398" s="41"/>
      <c r="I398" s="41"/>
      <c r="J398" s="40"/>
      <c r="K398" s="40"/>
      <c r="L398" s="40"/>
      <c r="M398" s="40"/>
      <c r="N398" s="42"/>
      <c r="O398" s="40"/>
      <c r="P398" s="40"/>
      <c r="Q398" s="40"/>
      <c r="R398" s="42"/>
      <c r="S398" s="42"/>
      <c r="T398" s="95"/>
      <c r="U398" s="91"/>
      <c r="V398" s="92"/>
      <c r="W398" s="92"/>
      <c r="X398" s="146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</row>
    <row r="399" spans="1:36">
      <c r="A399" s="178"/>
      <c r="B399" s="169"/>
      <c r="C399" s="166"/>
      <c r="D399" s="12">
        <f t="shared" ref="D399" si="180">SUM(E399:AJ399)</f>
        <v>0</v>
      </c>
      <c r="E399" s="44"/>
      <c r="F399" s="34"/>
      <c r="G399" s="34"/>
      <c r="H399" s="44"/>
      <c r="I399" s="44"/>
      <c r="J399" s="34"/>
      <c r="K399" s="34"/>
      <c r="L399" s="34"/>
      <c r="M399" s="34"/>
      <c r="N399" s="42"/>
      <c r="O399" s="34"/>
      <c r="P399" s="42"/>
      <c r="Q399" s="34"/>
      <c r="R399" s="42"/>
      <c r="S399" s="42"/>
      <c r="T399" s="96"/>
      <c r="U399" s="91"/>
      <c r="V399" s="91"/>
      <c r="W399" s="91"/>
      <c r="X399" s="147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</row>
    <row r="400" spans="1:36">
      <c r="A400" s="178"/>
      <c r="B400" s="170">
        <v>0.65277777777777779</v>
      </c>
      <c r="C400" s="165">
        <f>COUNTA(E400:Z400)</f>
        <v>0</v>
      </c>
      <c r="D400" s="12"/>
      <c r="E400" s="6"/>
      <c r="F400" s="11"/>
      <c r="G400" s="61"/>
      <c r="H400" s="11"/>
      <c r="I400" s="61"/>
      <c r="J400" s="61"/>
      <c r="K400" s="61"/>
      <c r="L400" s="11"/>
      <c r="M400" s="61"/>
      <c r="N400" s="61"/>
      <c r="O400" s="61"/>
      <c r="P400" s="61"/>
      <c r="Q400" s="10"/>
      <c r="R400" s="8"/>
      <c r="S400" s="8"/>
      <c r="T400" s="85"/>
      <c r="U400" s="85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</row>
    <row r="401" spans="1:36">
      <c r="A401" s="178"/>
      <c r="B401" s="171"/>
      <c r="C401" s="166"/>
      <c r="D401" s="12">
        <f t="shared" ref="D401" si="181">SUM(E401:AJ401)</f>
        <v>0</v>
      </c>
      <c r="E401" s="145"/>
      <c r="F401" s="145"/>
      <c r="G401" s="145"/>
      <c r="H401" s="145"/>
      <c r="I401" s="12"/>
      <c r="J401" s="145"/>
      <c r="K401" s="145"/>
      <c r="L401" s="145"/>
      <c r="M401" s="145"/>
      <c r="N401" s="172"/>
      <c r="O401" s="172"/>
      <c r="P401" s="12"/>
      <c r="Q401" s="12"/>
      <c r="R401" s="9"/>
      <c r="S401" s="9"/>
      <c r="T401" s="86"/>
      <c r="U401" s="86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</row>
    <row r="402" spans="1:36">
      <c r="A402" s="178"/>
      <c r="B402" s="163">
        <v>0.72222222222222221</v>
      </c>
      <c r="C402" s="165"/>
      <c r="D402" s="12"/>
      <c r="E402" s="11"/>
      <c r="F402" s="11"/>
      <c r="G402" s="55"/>
      <c r="H402" s="11"/>
      <c r="I402" s="61"/>
      <c r="J402" s="11"/>
      <c r="K402" s="61"/>
      <c r="L402" s="11"/>
      <c r="M402" s="61"/>
      <c r="N402" s="61"/>
      <c r="O402" s="61"/>
      <c r="P402" s="10"/>
      <c r="Q402" s="10"/>
      <c r="R402" s="8"/>
      <c r="S402" s="8"/>
      <c r="T402" s="85"/>
      <c r="U402" s="85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</row>
    <row r="403" spans="1:36">
      <c r="A403" s="177"/>
      <c r="B403" s="164"/>
      <c r="C403" s="166"/>
      <c r="D403" s="12">
        <f t="shared" ref="D403" si="182">SUM(E403:AJ403)</f>
        <v>0</v>
      </c>
      <c r="E403" s="145"/>
      <c r="F403" s="145"/>
      <c r="G403" s="145"/>
      <c r="H403" s="145"/>
      <c r="I403" s="145"/>
      <c r="J403" s="145"/>
      <c r="K403" s="145"/>
      <c r="L403" s="145"/>
      <c r="M403" s="145"/>
      <c r="N403" s="172"/>
      <c r="O403" s="172"/>
      <c r="P403" s="12"/>
      <c r="Q403" s="12"/>
      <c r="R403" s="9"/>
      <c r="S403" s="9"/>
      <c r="T403" s="86"/>
      <c r="U403" s="86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</row>
    <row r="404" spans="1:36">
      <c r="A404" s="2"/>
      <c r="B404" s="2"/>
      <c r="C404" s="2"/>
      <c r="D404" s="7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88"/>
      <c r="U404" s="88"/>
      <c r="V404" s="88"/>
      <c r="W404" s="88"/>
      <c r="X404" s="88"/>
      <c r="Y404" s="88"/>
      <c r="Z404" s="88"/>
      <c r="AA404" s="88"/>
      <c r="AB404" s="88"/>
      <c r="AC404" s="88"/>
      <c r="AD404" s="88"/>
      <c r="AE404" s="88"/>
      <c r="AF404" s="88"/>
      <c r="AG404" s="88"/>
      <c r="AH404" s="88"/>
      <c r="AI404" s="88"/>
      <c r="AJ404" s="88"/>
    </row>
    <row r="405" spans="1:36">
      <c r="A405" s="144" t="s">
        <v>361</v>
      </c>
      <c r="B405" s="167" t="s">
        <v>4</v>
      </c>
      <c r="C405" s="165">
        <f>COUNTA(E405:Z405)</f>
        <v>0</v>
      </c>
      <c r="D405" s="12"/>
      <c r="E405" s="60"/>
      <c r="F405" s="60"/>
    </row>
    <row r="406" spans="1:36" s="5" customFormat="1" ht="13.5" customHeight="1">
      <c r="A406" s="4" t="s">
        <v>6</v>
      </c>
      <c r="B406" s="164"/>
      <c r="C406" s="166"/>
      <c r="D406" s="12">
        <f t="shared" ref="D406" si="183">SUM(E406:AJ406)</f>
        <v>0</v>
      </c>
      <c r="E406" s="44"/>
      <c r="F406" s="34"/>
      <c r="G406" s="34"/>
      <c r="H406" s="44"/>
      <c r="I406" s="4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96"/>
      <c r="U406" s="94"/>
      <c r="V406" s="94"/>
      <c r="W406" s="94"/>
      <c r="X406" s="87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</row>
    <row r="407" spans="1:36">
      <c r="A407" s="176"/>
      <c r="B407" s="163">
        <v>0.4236111111111111</v>
      </c>
      <c r="C407" s="165">
        <f>COUNTA(F407:Z407)</f>
        <v>0</v>
      </c>
      <c r="D407" s="12"/>
      <c r="E407" s="41"/>
      <c r="F407" s="40"/>
      <c r="G407" s="40"/>
      <c r="H407" s="41"/>
      <c r="I407" s="41"/>
      <c r="J407" s="40"/>
      <c r="K407" s="40"/>
      <c r="L407" s="40"/>
      <c r="M407" s="40"/>
      <c r="N407" s="42"/>
      <c r="O407" s="40"/>
      <c r="P407" s="40"/>
      <c r="Q407" s="40"/>
      <c r="R407" s="42"/>
      <c r="S407" s="42"/>
      <c r="T407" s="95"/>
      <c r="U407" s="91"/>
      <c r="V407" s="92"/>
      <c r="W407" s="92"/>
      <c r="X407" s="146"/>
      <c r="Y407" s="89"/>
      <c r="Z407" s="89"/>
      <c r="AA407" s="89"/>
      <c r="AB407" s="89"/>
      <c r="AC407" s="89"/>
      <c r="AD407" s="89"/>
      <c r="AE407" s="89"/>
      <c r="AF407" s="89"/>
      <c r="AG407" s="89"/>
      <c r="AH407" s="89"/>
      <c r="AI407" s="89"/>
      <c r="AJ407" s="89"/>
    </row>
    <row r="408" spans="1:36" s="5" customFormat="1">
      <c r="A408" s="178"/>
      <c r="B408" s="169"/>
      <c r="C408" s="166"/>
      <c r="D408" s="12">
        <f t="shared" ref="D408" si="184">SUM(E408:AJ408)</f>
        <v>0</v>
      </c>
      <c r="E408" s="44"/>
      <c r="F408" s="34"/>
      <c r="G408" s="34"/>
      <c r="H408" s="44"/>
      <c r="I408" s="4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96"/>
      <c r="U408" s="94"/>
      <c r="V408" s="94"/>
      <c r="W408" s="94"/>
      <c r="X408" s="147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</row>
    <row r="409" spans="1:36">
      <c r="A409" s="178"/>
      <c r="B409" s="163">
        <v>0.51388888888888895</v>
      </c>
      <c r="C409" s="165">
        <f>COUNTA(F409:Z409)</f>
        <v>0</v>
      </c>
      <c r="D409" s="12"/>
      <c r="E409" s="41"/>
      <c r="F409" s="40"/>
      <c r="G409" s="40"/>
      <c r="H409" s="41"/>
      <c r="I409" s="41"/>
      <c r="J409" s="40"/>
      <c r="K409" s="40"/>
      <c r="L409" s="40"/>
      <c r="M409" s="40"/>
      <c r="N409" s="42"/>
      <c r="O409" s="40"/>
      <c r="P409" s="40"/>
      <c r="Q409" s="40"/>
      <c r="R409" s="42"/>
      <c r="S409" s="42"/>
      <c r="T409" s="95"/>
      <c r="U409" s="91"/>
      <c r="V409" s="92"/>
      <c r="W409" s="92"/>
      <c r="X409" s="146"/>
      <c r="Y409" s="89"/>
      <c r="Z409" s="89"/>
      <c r="AA409" s="89"/>
      <c r="AB409" s="89"/>
      <c r="AC409" s="89"/>
      <c r="AD409" s="89"/>
      <c r="AE409" s="89"/>
      <c r="AF409" s="89"/>
      <c r="AG409" s="89"/>
      <c r="AH409" s="89"/>
      <c r="AI409" s="89"/>
      <c r="AJ409" s="89"/>
    </row>
    <row r="410" spans="1:36">
      <c r="A410" s="178"/>
      <c r="B410" s="169"/>
      <c r="C410" s="166"/>
      <c r="D410" s="12">
        <f t="shared" ref="D410" si="185">SUM(E410:AJ410)</f>
        <v>0</v>
      </c>
      <c r="E410" s="44"/>
      <c r="F410" s="34"/>
      <c r="G410" s="34"/>
      <c r="H410" s="44"/>
      <c r="I410" s="44"/>
      <c r="J410" s="34"/>
      <c r="K410" s="34"/>
      <c r="L410" s="34"/>
      <c r="M410" s="34"/>
      <c r="N410" s="42"/>
      <c r="O410" s="34"/>
      <c r="P410" s="42"/>
      <c r="Q410" s="34"/>
      <c r="R410" s="42"/>
      <c r="S410" s="42"/>
      <c r="T410" s="96"/>
      <c r="U410" s="91"/>
      <c r="V410" s="91"/>
      <c r="W410" s="91"/>
      <c r="X410" s="147"/>
      <c r="Y410" s="89"/>
      <c r="Z410" s="89"/>
      <c r="AA410" s="89"/>
      <c r="AB410" s="89"/>
      <c r="AC410" s="89"/>
      <c r="AD410" s="89"/>
      <c r="AE410" s="89"/>
      <c r="AF410" s="89"/>
      <c r="AG410" s="89"/>
      <c r="AH410" s="89"/>
      <c r="AI410" s="89"/>
      <c r="AJ410" s="89"/>
    </row>
    <row r="411" spans="1:36">
      <c r="A411" s="178"/>
      <c r="B411" s="163">
        <v>0.58333333333333337</v>
      </c>
      <c r="C411" s="165">
        <f>COUNTA(F411:Z411)</f>
        <v>0</v>
      </c>
      <c r="D411" s="12"/>
      <c r="E411" s="41"/>
      <c r="F411" s="40"/>
      <c r="G411" s="40"/>
      <c r="H411" s="41"/>
      <c r="I411" s="41"/>
      <c r="J411" s="40"/>
      <c r="K411" s="40"/>
      <c r="L411" s="40"/>
      <c r="M411" s="40"/>
      <c r="N411" s="42"/>
      <c r="O411" s="40"/>
      <c r="P411" s="40"/>
      <c r="Q411" s="40"/>
      <c r="R411" s="42"/>
      <c r="S411" s="42"/>
      <c r="T411" s="95"/>
      <c r="U411" s="91"/>
      <c r="V411" s="92"/>
      <c r="W411" s="92"/>
      <c r="X411" s="146"/>
      <c r="Y411" s="89"/>
      <c r="Z411" s="89"/>
      <c r="AA411" s="89"/>
      <c r="AB411" s="89"/>
      <c r="AC411" s="89"/>
      <c r="AD411" s="89"/>
      <c r="AE411" s="89"/>
      <c r="AF411" s="89"/>
      <c r="AG411" s="89"/>
      <c r="AH411" s="89"/>
      <c r="AI411" s="89"/>
      <c r="AJ411" s="89"/>
    </row>
    <row r="412" spans="1:36">
      <c r="A412" s="178"/>
      <c r="B412" s="169"/>
      <c r="C412" s="166"/>
      <c r="D412" s="12">
        <f t="shared" ref="D412" si="186">SUM(E412:AJ412)</f>
        <v>0</v>
      </c>
      <c r="E412" s="44"/>
      <c r="F412" s="34"/>
      <c r="G412" s="34"/>
      <c r="H412" s="44"/>
      <c r="I412" s="44"/>
      <c r="J412" s="34"/>
      <c r="K412" s="34"/>
      <c r="L412" s="34"/>
      <c r="M412" s="34"/>
      <c r="N412" s="42"/>
      <c r="O412" s="34"/>
      <c r="P412" s="42"/>
      <c r="Q412" s="34"/>
      <c r="R412" s="42"/>
      <c r="S412" s="42"/>
      <c r="T412" s="96"/>
      <c r="U412" s="91"/>
      <c r="V412" s="91"/>
      <c r="W412" s="91"/>
      <c r="X412" s="147"/>
      <c r="Y412" s="89"/>
      <c r="Z412" s="89"/>
      <c r="AA412" s="89"/>
      <c r="AB412" s="89"/>
      <c r="AC412" s="89"/>
      <c r="AD412" s="89"/>
      <c r="AE412" s="89"/>
      <c r="AF412" s="89"/>
      <c r="AG412" s="89"/>
      <c r="AH412" s="89"/>
      <c r="AI412" s="89"/>
      <c r="AJ412" s="89"/>
    </row>
    <row r="413" spans="1:36">
      <c r="A413" s="178"/>
      <c r="B413" s="170">
        <v>0.65277777777777779</v>
      </c>
      <c r="C413" s="165">
        <f>COUNTA(E413:Z413)</f>
        <v>0</v>
      </c>
      <c r="D413" s="12"/>
      <c r="E413" s="6"/>
      <c r="F413" s="11"/>
      <c r="G413" s="61"/>
      <c r="H413" s="11"/>
      <c r="I413" s="61"/>
      <c r="J413" s="61"/>
      <c r="K413" s="61"/>
      <c r="L413" s="11"/>
      <c r="M413" s="61"/>
      <c r="N413" s="61"/>
      <c r="O413" s="61"/>
      <c r="P413" s="61"/>
      <c r="Q413" s="10"/>
      <c r="R413" s="8"/>
      <c r="S413" s="8"/>
      <c r="T413" s="85"/>
      <c r="U413" s="85"/>
      <c r="V413" s="89"/>
      <c r="W413" s="89"/>
      <c r="X413" s="89"/>
      <c r="Y413" s="89"/>
      <c r="Z413" s="89"/>
      <c r="AA413" s="89"/>
      <c r="AB413" s="89"/>
      <c r="AC413" s="89"/>
      <c r="AD413" s="89"/>
      <c r="AE413" s="89"/>
      <c r="AF413" s="89"/>
      <c r="AG413" s="89"/>
      <c r="AH413" s="89"/>
      <c r="AI413" s="89"/>
      <c r="AJ413" s="89"/>
    </row>
    <row r="414" spans="1:36">
      <c r="A414" s="178"/>
      <c r="B414" s="171"/>
      <c r="C414" s="166"/>
      <c r="D414" s="12">
        <f t="shared" ref="D414" si="187">SUM(E414:AJ414)</f>
        <v>0</v>
      </c>
      <c r="E414" s="145"/>
      <c r="F414" s="145"/>
      <c r="G414" s="145"/>
      <c r="H414" s="145"/>
      <c r="I414" s="12"/>
      <c r="J414" s="145"/>
      <c r="K414" s="145"/>
      <c r="L414" s="145"/>
      <c r="M414" s="145"/>
      <c r="N414" s="172"/>
      <c r="O414" s="172"/>
      <c r="P414" s="12"/>
      <c r="Q414" s="12"/>
      <c r="R414" s="9"/>
      <c r="S414" s="9"/>
      <c r="T414" s="86"/>
      <c r="U414" s="86"/>
      <c r="V414" s="89"/>
      <c r="W414" s="89"/>
      <c r="X414" s="89"/>
      <c r="Y414" s="89"/>
      <c r="Z414" s="89"/>
      <c r="AA414" s="89"/>
      <c r="AB414" s="89"/>
      <c r="AC414" s="89"/>
      <c r="AD414" s="89"/>
      <c r="AE414" s="89"/>
      <c r="AF414" s="89"/>
      <c r="AG414" s="89"/>
      <c r="AH414" s="89"/>
      <c r="AI414" s="89"/>
      <c r="AJ414" s="89"/>
    </row>
    <row r="415" spans="1:36">
      <c r="A415" s="178"/>
      <c r="B415" s="163">
        <v>0.72222222222222221</v>
      </c>
      <c r="C415" s="165"/>
      <c r="D415" s="12"/>
      <c r="E415" s="11"/>
      <c r="F415" s="11"/>
      <c r="G415" s="55"/>
      <c r="H415" s="11"/>
      <c r="I415" s="61"/>
      <c r="J415" s="11"/>
      <c r="K415" s="61"/>
      <c r="L415" s="11"/>
      <c r="M415" s="61"/>
      <c r="N415" s="61"/>
      <c r="O415" s="61"/>
      <c r="P415" s="10"/>
      <c r="Q415" s="10"/>
      <c r="R415" s="8"/>
      <c r="S415" s="8"/>
      <c r="T415" s="85"/>
      <c r="U415" s="85"/>
      <c r="V415" s="89"/>
      <c r="W415" s="89"/>
      <c r="X415" s="89"/>
      <c r="Y415" s="89"/>
      <c r="Z415" s="89"/>
      <c r="AA415" s="89"/>
      <c r="AB415" s="89"/>
      <c r="AC415" s="89"/>
      <c r="AD415" s="89"/>
      <c r="AE415" s="89"/>
      <c r="AF415" s="89"/>
      <c r="AG415" s="89"/>
      <c r="AH415" s="89"/>
      <c r="AI415" s="89"/>
      <c r="AJ415" s="89"/>
    </row>
    <row r="416" spans="1:36">
      <c r="A416" s="177"/>
      <c r="B416" s="164"/>
      <c r="C416" s="166"/>
      <c r="D416" s="12">
        <f t="shared" ref="D416" si="188">SUM(E416:AJ416)</f>
        <v>0</v>
      </c>
      <c r="E416" s="145"/>
      <c r="F416" s="145"/>
      <c r="G416" s="145"/>
      <c r="H416" s="145"/>
      <c r="I416" s="145"/>
      <c r="J416" s="145"/>
      <c r="K416" s="145"/>
      <c r="L416" s="145"/>
      <c r="M416" s="145"/>
      <c r="N416" s="172"/>
      <c r="O416" s="172"/>
      <c r="P416" s="12"/>
      <c r="Q416" s="12"/>
      <c r="R416" s="9"/>
      <c r="S416" s="9"/>
      <c r="T416" s="86"/>
      <c r="U416" s="86"/>
      <c r="V416" s="89"/>
      <c r="W416" s="89"/>
      <c r="X416" s="89"/>
      <c r="Y416" s="89"/>
      <c r="Z416" s="89"/>
      <c r="AA416" s="89"/>
      <c r="AB416" s="89"/>
      <c r="AC416" s="89"/>
      <c r="AD416" s="89"/>
      <c r="AE416" s="89"/>
      <c r="AF416" s="89"/>
      <c r="AG416" s="89"/>
      <c r="AH416" s="89"/>
      <c r="AI416" s="89"/>
      <c r="AJ416" s="89"/>
    </row>
    <row r="417" spans="1:36">
      <c r="A417" s="2"/>
      <c r="B417" s="2"/>
      <c r="C417" s="2"/>
      <c r="D417" s="7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88"/>
      <c r="U417" s="88"/>
      <c r="V417" s="88"/>
      <c r="W417" s="88"/>
      <c r="X417" s="88"/>
      <c r="Y417" s="88"/>
      <c r="Z417" s="88"/>
      <c r="AA417" s="88"/>
      <c r="AB417" s="88"/>
      <c r="AC417" s="88"/>
      <c r="AD417" s="88"/>
      <c r="AE417" s="88"/>
      <c r="AF417" s="88"/>
      <c r="AG417" s="88"/>
      <c r="AH417" s="88"/>
      <c r="AI417" s="88"/>
      <c r="AJ417" s="88"/>
    </row>
    <row r="418" spans="1:36">
      <c r="A418" s="144" t="s">
        <v>362</v>
      </c>
      <c r="B418" s="167" t="s">
        <v>4</v>
      </c>
      <c r="C418" s="165">
        <f>COUNTA(E418:Z418)</f>
        <v>0</v>
      </c>
      <c r="D418" s="12"/>
      <c r="E418" s="60"/>
      <c r="F418" s="60"/>
    </row>
    <row r="419" spans="1:36" s="5" customFormat="1" ht="13.5" customHeight="1">
      <c r="A419" s="4" t="s">
        <v>7</v>
      </c>
      <c r="B419" s="164"/>
      <c r="C419" s="166"/>
      <c r="D419" s="12">
        <f t="shared" ref="D419" si="189">SUM(E419:AJ419)</f>
        <v>0</v>
      </c>
      <c r="E419" s="44"/>
      <c r="F419" s="34"/>
      <c r="G419" s="34"/>
      <c r="H419" s="44"/>
      <c r="I419" s="4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96"/>
      <c r="U419" s="94"/>
      <c r="V419" s="94"/>
      <c r="W419" s="94"/>
      <c r="X419" s="87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</row>
    <row r="420" spans="1:36">
      <c r="A420" s="176"/>
      <c r="B420" s="163">
        <v>0.4236111111111111</v>
      </c>
      <c r="C420" s="165">
        <f>COUNTA(F420:Z420)</f>
        <v>0</v>
      </c>
      <c r="D420" s="12"/>
      <c r="E420" s="41"/>
      <c r="F420" s="40"/>
      <c r="G420" s="40"/>
      <c r="H420" s="41"/>
      <c r="I420" s="41"/>
      <c r="J420" s="40"/>
      <c r="K420" s="40"/>
      <c r="L420" s="40"/>
      <c r="M420" s="40"/>
      <c r="N420" s="42"/>
      <c r="O420" s="40"/>
      <c r="P420" s="40"/>
      <c r="Q420" s="40"/>
      <c r="R420" s="42"/>
      <c r="S420" s="42"/>
      <c r="T420" s="95"/>
      <c r="U420" s="91"/>
      <c r="V420" s="92"/>
      <c r="W420" s="92"/>
      <c r="X420" s="146"/>
      <c r="Y420" s="89"/>
      <c r="Z420" s="89"/>
      <c r="AA420" s="89"/>
      <c r="AB420" s="89"/>
      <c r="AC420" s="89"/>
      <c r="AD420" s="89"/>
      <c r="AE420" s="89"/>
      <c r="AF420" s="89"/>
      <c r="AG420" s="89"/>
      <c r="AH420" s="89"/>
      <c r="AI420" s="89"/>
      <c r="AJ420" s="89"/>
    </row>
    <row r="421" spans="1:36" s="5" customFormat="1">
      <c r="A421" s="178"/>
      <c r="B421" s="169"/>
      <c r="C421" s="166"/>
      <c r="D421" s="12">
        <f t="shared" ref="D421" si="190">SUM(E421:AJ421)</f>
        <v>0</v>
      </c>
      <c r="E421" s="44"/>
      <c r="F421" s="34"/>
      <c r="G421" s="34"/>
      <c r="H421" s="44"/>
      <c r="I421" s="4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96"/>
      <c r="U421" s="94"/>
      <c r="V421" s="94"/>
      <c r="W421" s="94"/>
      <c r="X421" s="147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</row>
    <row r="422" spans="1:36">
      <c r="A422" s="178"/>
      <c r="B422" s="163">
        <v>0.51388888888888895</v>
      </c>
      <c r="C422" s="165">
        <f>COUNTA(F422:Z422)</f>
        <v>0</v>
      </c>
      <c r="D422" s="12"/>
      <c r="E422" s="41"/>
      <c r="F422" s="40"/>
      <c r="G422" s="40"/>
      <c r="H422" s="41"/>
      <c r="I422" s="41"/>
      <c r="J422" s="40"/>
      <c r="K422" s="40"/>
      <c r="L422" s="40"/>
      <c r="M422" s="40"/>
      <c r="N422" s="42"/>
      <c r="O422" s="40"/>
      <c r="P422" s="40"/>
      <c r="Q422" s="40"/>
      <c r="R422" s="42"/>
      <c r="S422" s="42"/>
      <c r="T422" s="95"/>
      <c r="U422" s="91"/>
      <c r="V422" s="92"/>
      <c r="W422" s="92"/>
      <c r="X422" s="146"/>
      <c r="Y422" s="89"/>
      <c r="Z422" s="89"/>
      <c r="AA422" s="89"/>
      <c r="AB422" s="89"/>
      <c r="AC422" s="89"/>
      <c r="AD422" s="89"/>
      <c r="AE422" s="89"/>
      <c r="AF422" s="89"/>
      <c r="AG422" s="89"/>
      <c r="AH422" s="89"/>
      <c r="AI422" s="89"/>
      <c r="AJ422" s="89"/>
    </row>
    <row r="423" spans="1:36">
      <c r="A423" s="178"/>
      <c r="B423" s="169"/>
      <c r="C423" s="166"/>
      <c r="D423" s="12">
        <f t="shared" ref="D423" si="191">SUM(E423:AJ423)</f>
        <v>0</v>
      </c>
      <c r="E423" s="44"/>
      <c r="F423" s="34"/>
      <c r="G423" s="34"/>
      <c r="H423" s="44"/>
      <c r="I423" s="44"/>
      <c r="J423" s="34"/>
      <c r="K423" s="34"/>
      <c r="L423" s="34"/>
      <c r="M423" s="34"/>
      <c r="N423" s="42"/>
      <c r="O423" s="34"/>
      <c r="P423" s="42"/>
      <c r="Q423" s="34"/>
      <c r="R423" s="42"/>
      <c r="S423" s="42"/>
      <c r="T423" s="96"/>
      <c r="U423" s="91"/>
      <c r="V423" s="91"/>
      <c r="W423" s="91"/>
      <c r="X423" s="147"/>
      <c r="Y423" s="89"/>
      <c r="Z423" s="89"/>
      <c r="AA423" s="89"/>
      <c r="AB423" s="89"/>
      <c r="AC423" s="89"/>
      <c r="AD423" s="89"/>
      <c r="AE423" s="89"/>
      <c r="AF423" s="89"/>
      <c r="AG423" s="89"/>
      <c r="AH423" s="89"/>
      <c r="AI423" s="89"/>
      <c r="AJ423" s="89"/>
    </row>
    <row r="424" spans="1:36">
      <c r="A424" s="178"/>
      <c r="B424" s="163">
        <v>0.58333333333333337</v>
      </c>
      <c r="C424" s="165">
        <f>COUNTA(F424:Z424)</f>
        <v>0</v>
      </c>
      <c r="D424" s="12"/>
      <c r="E424" s="41"/>
      <c r="F424" s="40"/>
      <c r="G424" s="40"/>
      <c r="H424" s="41"/>
      <c r="I424" s="41"/>
      <c r="J424" s="40"/>
      <c r="K424" s="40"/>
      <c r="L424" s="40"/>
      <c r="M424" s="40"/>
      <c r="N424" s="42"/>
      <c r="O424" s="40"/>
      <c r="P424" s="40"/>
      <c r="Q424" s="40"/>
      <c r="R424" s="42"/>
      <c r="S424" s="42"/>
      <c r="T424" s="95"/>
      <c r="U424" s="91"/>
      <c r="V424" s="92"/>
      <c r="W424" s="92"/>
      <c r="X424" s="146"/>
      <c r="Y424" s="89"/>
      <c r="Z424" s="89"/>
      <c r="AA424" s="89"/>
      <c r="AB424" s="89"/>
      <c r="AC424" s="89"/>
      <c r="AD424" s="89"/>
      <c r="AE424" s="89"/>
      <c r="AF424" s="89"/>
      <c r="AG424" s="89"/>
      <c r="AH424" s="89"/>
      <c r="AI424" s="89"/>
      <c r="AJ424" s="89"/>
    </row>
    <row r="425" spans="1:36">
      <c r="A425" s="178"/>
      <c r="B425" s="169"/>
      <c r="C425" s="166"/>
      <c r="D425" s="12">
        <f t="shared" ref="D425" si="192">SUM(E425:AJ425)</f>
        <v>0</v>
      </c>
      <c r="E425" s="44"/>
      <c r="F425" s="34"/>
      <c r="G425" s="34"/>
      <c r="H425" s="44"/>
      <c r="I425" s="44"/>
      <c r="J425" s="34"/>
      <c r="K425" s="34"/>
      <c r="L425" s="34"/>
      <c r="M425" s="34"/>
      <c r="N425" s="42"/>
      <c r="O425" s="34"/>
      <c r="P425" s="42"/>
      <c r="Q425" s="34"/>
      <c r="R425" s="42"/>
      <c r="S425" s="42"/>
      <c r="T425" s="96"/>
      <c r="U425" s="91"/>
      <c r="V425" s="91"/>
      <c r="W425" s="91"/>
      <c r="X425" s="147"/>
      <c r="Y425" s="89"/>
      <c r="Z425" s="89"/>
      <c r="AA425" s="89"/>
      <c r="AB425" s="89"/>
      <c r="AC425" s="89"/>
      <c r="AD425" s="89"/>
      <c r="AE425" s="89"/>
      <c r="AF425" s="89"/>
      <c r="AG425" s="89"/>
      <c r="AH425" s="89"/>
      <c r="AI425" s="89"/>
      <c r="AJ425" s="89"/>
    </row>
    <row r="426" spans="1:36">
      <c r="A426" s="178"/>
      <c r="B426" s="170">
        <v>0.65277777777777779</v>
      </c>
      <c r="C426" s="165">
        <f>COUNTA(E426:Z426)</f>
        <v>0</v>
      </c>
      <c r="D426" s="12"/>
      <c r="E426" s="6"/>
      <c r="F426" s="11"/>
      <c r="G426" s="61"/>
      <c r="H426" s="11"/>
      <c r="I426" s="61"/>
      <c r="J426" s="61"/>
      <c r="K426" s="61"/>
      <c r="L426" s="11"/>
      <c r="M426" s="61"/>
      <c r="N426" s="61"/>
      <c r="O426" s="61"/>
      <c r="P426" s="61"/>
      <c r="Q426" s="10"/>
      <c r="R426" s="8"/>
      <c r="S426" s="8"/>
      <c r="T426" s="85"/>
      <c r="U426" s="85"/>
      <c r="V426" s="89"/>
      <c r="W426" s="89"/>
      <c r="X426" s="89"/>
      <c r="Y426" s="89"/>
      <c r="Z426" s="89"/>
      <c r="AA426" s="89"/>
      <c r="AB426" s="89"/>
      <c r="AC426" s="89"/>
      <c r="AD426" s="89"/>
      <c r="AE426" s="89"/>
      <c r="AF426" s="89"/>
      <c r="AG426" s="89"/>
      <c r="AH426" s="89"/>
      <c r="AI426" s="89"/>
      <c r="AJ426" s="89"/>
    </row>
    <row r="427" spans="1:36">
      <c r="A427" s="178"/>
      <c r="B427" s="171"/>
      <c r="C427" s="166"/>
      <c r="D427" s="12">
        <f t="shared" ref="D427" si="193">SUM(E427:AJ427)</f>
        <v>0</v>
      </c>
      <c r="E427" s="145"/>
      <c r="F427" s="145"/>
      <c r="G427" s="145"/>
      <c r="H427" s="145"/>
      <c r="I427" s="12"/>
      <c r="J427" s="145"/>
      <c r="K427" s="145"/>
      <c r="L427" s="145"/>
      <c r="M427" s="145"/>
      <c r="N427" s="172"/>
      <c r="O427" s="172"/>
      <c r="P427" s="12"/>
      <c r="Q427" s="12"/>
      <c r="R427" s="9"/>
      <c r="S427" s="9"/>
      <c r="T427" s="86"/>
      <c r="U427" s="86"/>
      <c r="V427" s="89"/>
      <c r="W427" s="89"/>
      <c r="X427" s="89"/>
      <c r="Y427" s="89"/>
      <c r="Z427" s="89"/>
      <c r="AA427" s="89"/>
      <c r="AB427" s="89"/>
      <c r="AC427" s="89"/>
      <c r="AD427" s="89"/>
      <c r="AE427" s="89"/>
      <c r="AF427" s="89"/>
      <c r="AG427" s="89"/>
      <c r="AH427" s="89"/>
      <c r="AI427" s="89"/>
      <c r="AJ427" s="89"/>
    </row>
    <row r="428" spans="1:36">
      <c r="A428" s="178"/>
      <c r="B428" s="163">
        <v>0.72222222222222221</v>
      </c>
      <c r="C428" s="165"/>
      <c r="D428" s="12"/>
      <c r="E428" s="11"/>
      <c r="F428" s="11"/>
      <c r="G428" s="55"/>
      <c r="H428" s="11"/>
      <c r="I428" s="61"/>
      <c r="J428" s="11"/>
      <c r="K428" s="61"/>
      <c r="L428" s="11"/>
      <c r="M428" s="61"/>
      <c r="N428" s="61"/>
      <c r="O428" s="61"/>
      <c r="P428" s="10"/>
      <c r="Q428" s="10"/>
      <c r="R428" s="8"/>
      <c r="S428" s="8"/>
      <c r="T428" s="85"/>
      <c r="U428" s="85"/>
      <c r="V428" s="89"/>
      <c r="W428" s="89"/>
      <c r="X428" s="89"/>
      <c r="Y428" s="89"/>
      <c r="Z428" s="89"/>
      <c r="AA428" s="89"/>
      <c r="AB428" s="89"/>
      <c r="AC428" s="89"/>
      <c r="AD428" s="89"/>
      <c r="AE428" s="89"/>
      <c r="AF428" s="89"/>
      <c r="AG428" s="89"/>
      <c r="AH428" s="89"/>
      <c r="AI428" s="89"/>
      <c r="AJ428" s="89"/>
    </row>
    <row r="429" spans="1:36">
      <c r="A429" s="177"/>
      <c r="B429" s="164"/>
      <c r="C429" s="166"/>
      <c r="D429" s="12">
        <f t="shared" ref="D429" si="194">SUM(E429:AJ429)</f>
        <v>0</v>
      </c>
      <c r="E429" s="145"/>
      <c r="F429" s="145"/>
      <c r="G429" s="145"/>
      <c r="H429" s="145"/>
      <c r="I429" s="145"/>
      <c r="J429" s="145"/>
      <c r="K429" s="145"/>
      <c r="L429" s="145"/>
      <c r="M429" s="145"/>
      <c r="N429" s="172"/>
      <c r="O429" s="172"/>
      <c r="P429" s="12"/>
      <c r="Q429" s="12"/>
      <c r="R429" s="9"/>
      <c r="S429" s="9"/>
      <c r="T429" s="86"/>
      <c r="U429" s="86"/>
      <c r="V429" s="89"/>
      <c r="W429" s="89"/>
      <c r="X429" s="89"/>
      <c r="Y429" s="89"/>
      <c r="Z429" s="89"/>
      <c r="AA429" s="89"/>
      <c r="AB429" s="89"/>
      <c r="AC429" s="89"/>
      <c r="AD429" s="89"/>
      <c r="AE429" s="89"/>
      <c r="AF429" s="89"/>
      <c r="AG429" s="89"/>
      <c r="AH429" s="89"/>
      <c r="AI429" s="89"/>
      <c r="AJ429" s="89"/>
    </row>
    <row r="430" spans="1:36">
      <c r="A430" s="2"/>
      <c r="B430" s="2"/>
      <c r="C430" s="2"/>
      <c r="D430" s="7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88"/>
      <c r="U430" s="88"/>
      <c r="V430" s="88"/>
      <c r="W430" s="88"/>
      <c r="X430" s="88"/>
      <c r="Y430" s="88"/>
      <c r="Z430" s="88"/>
      <c r="AA430" s="88"/>
      <c r="AB430" s="88"/>
      <c r="AC430" s="88"/>
      <c r="AD430" s="88"/>
      <c r="AE430" s="88"/>
      <c r="AF430" s="88"/>
      <c r="AG430" s="88"/>
      <c r="AH430" s="88"/>
      <c r="AI430" s="88"/>
      <c r="AJ430" s="88"/>
    </row>
    <row r="431" spans="1:36">
      <c r="A431" s="1" t="s">
        <v>1</v>
      </c>
      <c r="B431" s="1" t="s">
        <v>2</v>
      </c>
      <c r="C431" s="1" t="s">
        <v>3</v>
      </c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1:36">
      <c r="A432" s="144" t="s">
        <v>367</v>
      </c>
      <c r="B432" s="167" t="s">
        <v>4</v>
      </c>
      <c r="C432" s="165">
        <f>COUNTA(E432:Z432)</f>
        <v>0</v>
      </c>
      <c r="D432" s="12"/>
      <c r="E432" s="60"/>
      <c r="F432" s="60"/>
      <c r="G432" s="60"/>
      <c r="H432" s="60"/>
      <c r="I432" s="60"/>
      <c r="J432" s="60"/>
      <c r="K432" s="60"/>
    </row>
    <row r="433" spans="1:36" s="5" customFormat="1" ht="13.5" customHeight="1">
      <c r="A433" s="4" t="s">
        <v>8</v>
      </c>
      <c r="B433" s="164"/>
      <c r="C433" s="166"/>
      <c r="D433" s="12">
        <f t="shared" ref="D433" si="195">SUM(E433:AJ433)</f>
        <v>0</v>
      </c>
      <c r="E433" s="44"/>
      <c r="F433" s="34"/>
      <c r="G433" s="34"/>
      <c r="H433" s="44"/>
      <c r="I433" s="4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96"/>
      <c r="U433" s="94"/>
      <c r="V433" s="94"/>
      <c r="W433" s="94"/>
      <c r="X433" s="87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</row>
    <row r="434" spans="1:36">
      <c r="A434" s="176"/>
      <c r="B434" s="163">
        <v>0.4236111111111111</v>
      </c>
      <c r="C434" s="165">
        <f>COUNTA(F434:Z434)</f>
        <v>0</v>
      </c>
      <c r="D434" s="12"/>
      <c r="E434" s="41"/>
      <c r="F434" s="40"/>
      <c r="G434" s="40"/>
      <c r="H434" s="41"/>
      <c r="I434" s="41"/>
      <c r="J434" s="40"/>
      <c r="K434" s="40"/>
      <c r="L434" s="40"/>
      <c r="M434" s="40"/>
      <c r="N434" s="42"/>
      <c r="O434" s="40"/>
      <c r="P434" s="40"/>
      <c r="Q434" s="40"/>
      <c r="R434" s="42"/>
      <c r="S434" s="42"/>
      <c r="T434" s="95"/>
      <c r="U434" s="91"/>
      <c r="V434" s="92"/>
      <c r="W434" s="92"/>
      <c r="X434" s="146"/>
      <c r="Y434" s="89"/>
      <c r="Z434" s="89"/>
      <c r="AA434" s="89"/>
      <c r="AB434" s="89"/>
      <c r="AC434" s="89"/>
      <c r="AD434" s="89"/>
      <c r="AE434" s="89"/>
      <c r="AF434" s="89"/>
      <c r="AG434" s="89"/>
      <c r="AH434" s="89"/>
      <c r="AI434" s="89"/>
      <c r="AJ434" s="89"/>
    </row>
    <row r="435" spans="1:36" s="5" customFormat="1">
      <c r="A435" s="178"/>
      <c r="B435" s="169"/>
      <c r="C435" s="166"/>
      <c r="D435" s="12">
        <f t="shared" ref="D435" si="196">SUM(E435:AJ435)</f>
        <v>0</v>
      </c>
      <c r="E435" s="44"/>
      <c r="F435" s="34"/>
      <c r="G435" s="34"/>
      <c r="H435" s="44"/>
      <c r="I435" s="4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96"/>
      <c r="U435" s="94"/>
      <c r="V435" s="94"/>
      <c r="W435" s="94"/>
      <c r="X435" s="147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</row>
    <row r="436" spans="1:36">
      <c r="A436" s="178"/>
      <c r="B436" s="163">
        <v>0.51388888888888895</v>
      </c>
      <c r="C436" s="165">
        <f>COUNTA(F436:Z436)</f>
        <v>0</v>
      </c>
      <c r="D436" s="12"/>
      <c r="E436" s="41"/>
      <c r="F436" s="40"/>
      <c r="G436" s="40"/>
      <c r="H436" s="41"/>
      <c r="I436" s="41"/>
      <c r="J436" s="40"/>
      <c r="K436" s="40"/>
      <c r="L436" s="40"/>
      <c r="M436" s="40"/>
      <c r="N436" s="42"/>
      <c r="O436" s="40"/>
      <c r="P436" s="40"/>
      <c r="Q436" s="40"/>
      <c r="R436" s="42"/>
      <c r="S436" s="42"/>
      <c r="T436" s="95"/>
      <c r="U436" s="91"/>
      <c r="V436" s="92"/>
      <c r="W436" s="92"/>
      <c r="X436" s="146"/>
      <c r="Y436" s="89"/>
      <c r="Z436" s="89"/>
      <c r="AA436" s="89"/>
      <c r="AB436" s="89"/>
      <c r="AC436" s="89"/>
      <c r="AD436" s="89"/>
      <c r="AE436" s="89"/>
      <c r="AF436" s="89"/>
      <c r="AG436" s="89"/>
      <c r="AH436" s="89"/>
      <c r="AI436" s="89"/>
      <c r="AJ436" s="89"/>
    </row>
    <row r="437" spans="1:36">
      <c r="A437" s="178"/>
      <c r="B437" s="169"/>
      <c r="C437" s="166"/>
      <c r="D437" s="12">
        <f t="shared" ref="D437" si="197">SUM(E437:AJ437)</f>
        <v>0</v>
      </c>
      <c r="E437" s="44"/>
      <c r="F437" s="34"/>
      <c r="G437" s="34"/>
      <c r="H437" s="44"/>
      <c r="I437" s="44"/>
      <c r="J437" s="34"/>
      <c r="K437" s="34"/>
      <c r="L437" s="34"/>
      <c r="M437" s="34"/>
      <c r="N437" s="42"/>
      <c r="O437" s="34"/>
      <c r="P437" s="42"/>
      <c r="Q437" s="34"/>
      <c r="R437" s="42"/>
      <c r="S437" s="42"/>
      <c r="T437" s="96"/>
      <c r="U437" s="91"/>
      <c r="V437" s="91"/>
      <c r="W437" s="91"/>
      <c r="X437" s="147"/>
      <c r="Y437" s="89"/>
      <c r="Z437" s="89"/>
      <c r="AA437" s="89"/>
      <c r="AB437" s="89"/>
      <c r="AC437" s="89"/>
      <c r="AD437" s="89"/>
      <c r="AE437" s="89"/>
      <c r="AF437" s="89"/>
      <c r="AG437" s="89"/>
      <c r="AH437" s="89"/>
      <c r="AI437" s="89"/>
      <c r="AJ437" s="89"/>
    </row>
    <row r="438" spans="1:36">
      <c r="A438" s="178"/>
      <c r="B438" s="163">
        <v>0.58333333333333337</v>
      </c>
      <c r="C438" s="165">
        <f>COUNTA(F438:Z438)</f>
        <v>0</v>
      </c>
      <c r="D438" s="12"/>
      <c r="E438" s="41"/>
      <c r="F438" s="40"/>
      <c r="G438" s="40"/>
      <c r="H438" s="41"/>
      <c r="I438" s="41"/>
      <c r="J438" s="40"/>
      <c r="K438" s="40"/>
      <c r="L438" s="40"/>
      <c r="M438" s="40"/>
      <c r="N438" s="42"/>
      <c r="O438" s="40"/>
      <c r="P438" s="40"/>
      <c r="Q438" s="40"/>
      <c r="R438" s="42"/>
      <c r="S438" s="42"/>
      <c r="T438" s="95"/>
      <c r="U438" s="91"/>
      <c r="V438" s="92"/>
      <c r="W438" s="92"/>
      <c r="X438" s="146"/>
      <c r="Y438" s="89"/>
      <c r="Z438" s="89"/>
      <c r="AA438" s="89"/>
      <c r="AB438" s="89"/>
      <c r="AC438" s="89"/>
      <c r="AD438" s="89"/>
      <c r="AE438" s="89"/>
      <c r="AF438" s="89"/>
      <c r="AG438" s="89"/>
      <c r="AH438" s="89"/>
      <c r="AI438" s="89"/>
      <c r="AJ438" s="89"/>
    </row>
    <row r="439" spans="1:36">
      <c r="A439" s="178"/>
      <c r="B439" s="169"/>
      <c r="C439" s="166"/>
      <c r="D439" s="12">
        <f t="shared" ref="D439" si="198">SUM(E439:AJ439)</f>
        <v>0</v>
      </c>
      <c r="E439" s="44"/>
      <c r="F439" s="34"/>
      <c r="G439" s="34"/>
      <c r="H439" s="44"/>
      <c r="I439" s="44"/>
      <c r="J439" s="34"/>
      <c r="K439" s="34"/>
      <c r="L439" s="34"/>
      <c r="M439" s="34"/>
      <c r="N439" s="42"/>
      <c r="O439" s="34"/>
      <c r="P439" s="42"/>
      <c r="Q439" s="34"/>
      <c r="R439" s="42"/>
      <c r="S439" s="42"/>
      <c r="T439" s="96"/>
      <c r="U439" s="91"/>
      <c r="V439" s="91"/>
      <c r="W439" s="91"/>
      <c r="X439" s="147"/>
      <c r="Y439" s="89"/>
      <c r="Z439" s="89"/>
      <c r="AA439" s="89"/>
      <c r="AB439" s="89"/>
      <c r="AC439" s="89"/>
      <c r="AD439" s="89"/>
      <c r="AE439" s="89"/>
      <c r="AF439" s="89"/>
      <c r="AG439" s="89"/>
      <c r="AH439" s="89"/>
      <c r="AI439" s="89"/>
      <c r="AJ439" s="89"/>
    </row>
    <row r="440" spans="1:36">
      <c r="A440" s="178"/>
      <c r="B440" s="170">
        <v>0.65277777777777779</v>
      </c>
      <c r="C440" s="165">
        <f>COUNTA(E440:Z440)</f>
        <v>0</v>
      </c>
      <c r="D440" s="12"/>
      <c r="E440" s="6"/>
      <c r="F440" s="11"/>
      <c r="G440" s="61"/>
      <c r="H440" s="11"/>
      <c r="I440" s="61"/>
      <c r="J440" s="61"/>
      <c r="K440" s="61"/>
      <c r="L440" s="11"/>
      <c r="M440" s="61"/>
      <c r="N440" s="61"/>
      <c r="O440" s="61"/>
      <c r="P440" s="61"/>
      <c r="Q440" s="10"/>
      <c r="R440" s="8"/>
      <c r="S440" s="8"/>
      <c r="T440" s="85"/>
      <c r="U440" s="85"/>
      <c r="V440" s="89"/>
      <c r="W440" s="89"/>
      <c r="X440" s="89"/>
      <c r="Y440" s="89"/>
      <c r="Z440" s="89"/>
      <c r="AA440" s="89"/>
      <c r="AB440" s="89"/>
      <c r="AC440" s="89"/>
      <c r="AD440" s="89"/>
      <c r="AE440" s="89"/>
      <c r="AF440" s="89"/>
      <c r="AG440" s="89"/>
      <c r="AH440" s="89"/>
      <c r="AI440" s="89"/>
      <c r="AJ440" s="89"/>
    </row>
    <row r="441" spans="1:36">
      <c r="A441" s="178"/>
      <c r="B441" s="171"/>
      <c r="C441" s="166"/>
      <c r="D441" s="12">
        <f t="shared" ref="D441" si="199">SUM(E441:AJ441)</f>
        <v>0</v>
      </c>
      <c r="E441" s="145"/>
      <c r="F441" s="145"/>
      <c r="G441" s="145"/>
      <c r="H441" s="145"/>
      <c r="I441" s="12"/>
      <c r="J441" s="145"/>
      <c r="K441" s="145"/>
      <c r="L441" s="145"/>
      <c r="M441" s="145"/>
      <c r="N441" s="172"/>
      <c r="O441" s="172"/>
      <c r="P441" s="12"/>
      <c r="Q441" s="12"/>
      <c r="R441" s="9"/>
      <c r="S441" s="9"/>
      <c r="T441" s="86"/>
      <c r="U441" s="86"/>
      <c r="V441" s="89"/>
      <c r="W441" s="89"/>
      <c r="X441" s="89"/>
      <c r="Y441" s="89"/>
      <c r="Z441" s="89"/>
      <c r="AA441" s="89"/>
      <c r="AB441" s="89"/>
      <c r="AC441" s="89"/>
      <c r="AD441" s="89"/>
      <c r="AE441" s="89"/>
      <c r="AF441" s="89"/>
      <c r="AG441" s="89"/>
      <c r="AH441" s="89"/>
      <c r="AI441" s="89"/>
      <c r="AJ441" s="89"/>
    </row>
    <row r="442" spans="1:36">
      <c r="A442" s="178"/>
      <c r="B442" s="163">
        <v>0.72222222222222221</v>
      </c>
      <c r="C442" s="165"/>
      <c r="D442" s="12"/>
      <c r="E442" s="11"/>
      <c r="F442" s="11"/>
      <c r="G442" s="55"/>
      <c r="H442" s="11"/>
      <c r="I442" s="61"/>
      <c r="J442" s="11"/>
      <c r="K442" s="61"/>
      <c r="L442" s="11"/>
      <c r="M442" s="61"/>
      <c r="N442" s="61"/>
      <c r="O442" s="61"/>
      <c r="P442" s="10"/>
      <c r="Q442" s="10"/>
      <c r="R442" s="8"/>
      <c r="S442" s="8"/>
      <c r="T442" s="85"/>
      <c r="U442" s="85"/>
      <c r="V442" s="89"/>
      <c r="W442" s="89"/>
      <c r="X442" s="89"/>
      <c r="Y442" s="89"/>
      <c r="Z442" s="89"/>
      <c r="AA442" s="89"/>
      <c r="AB442" s="89"/>
      <c r="AC442" s="89"/>
      <c r="AD442" s="89"/>
      <c r="AE442" s="89"/>
      <c r="AF442" s="89"/>
      <c r="AG442" s="89"/>
      <c r="AH442" s="89"/>
      <c r="AI442" s="89"/>
      <c r="AJ442" s="89"/>
    </row>
    <row r="443" spans="1:36">
      <c r="A443" s="177"/>
      <c r="B443" s="164"/>
      <c r="C443" s="166"/>
      <c r="D443" s="12">
        <f t="shared" ref="D443" si="200">SUM(E443:AJ443)</f>
        <v>0</v>
      </c>
      <c r="E443" s="145"/>
      <c r="F443" s="145"/>
      <c r="G443" s="145"/>
      <c r="H443" s="145"/>
      <c r="I443" s="145"/>
      <c r="J443" s="145"/>
      <c r="K443" s="145"/>
      <c r="L443" s="145"/>
      <c r="M443" s="145"/>
      <c r="N443" s="172"/>
      <c r="O443" s="172"/>
      <c r="P443" s="12"/>
      <c r="Q443" s="12"/>
      <c r="R443" s="9"/>
      <c r="S443" s="9"/>
      <c r="T443" s="86"/>
      <c r="U443" s="86"/>
      <c r="V443" s="89"/>
      <c r="W443" s="89"/>
      <c r="X443" s="89"/>
      <c r="Y443" s="89"/>
      <c r="Z443" s="89"/>
      <c r="AA443" s="89"/>
      <c r="AB443" s="89"/>
      <c r="AC443" s="89"/>
      <c r="AD443" s="89"/>
      <c r="AE443" s="89"/>
      <c r="AF443" s="89"/>
      <c r="AG443" s="89"/>
      <c r="AH443" s="89"/>
      <c r="AI443" s="89"/>
      <c r="AJ443" s="89"/>
    </row>
    <row r="444" spans="1:36">
      <c r="A444" s="2"/>
      <c r="B444" s="2"/>
      <c r="C444" s="2"/>
      <c r="D444" s="7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88"/>
      <c r="U444" s="88"/>
      <c r="V444" s="88"/>
      <c r="W444" s="88"/>
      <c r="X444" s="88"/>
      <c r="Y444" s="88"/>
      <c r="Z444" s="88"/>
      <c r="AA444" s="88"/>
      <c r="AB444" s="88"/>
      <c r="AC444" s="88"/>
      <c r="AD444" s="88"/>
      <c r="AE444" s="88"/>
      <c r="AF444" s="88"/>
      <c r="AG444" s="88"/>
      <c r="AH444" s="88"/>
      <c r="AI444" s="88"/>
      <c r="AJ444" s="88"/>
    </row>
    <row r="445" spans="1:36">
      <c r="A445" s="144" t="s">
        <v>368</v>
      </c>
      <c r="B445" s="167" t="s">
        <v>4</v>
      </c>
      <c r="C445" s="165">
        <f>COUNTA(E445:Z445)</f>
        <v>0</v>
      </c>
      <c r="D445" s="12"/>
      <c r="E445" s="60"/>
      <c r="F445" s="60"/>
      <c r="G445" s="60"/>
      <c r="H445" s="60"/>
      <c r="I445" s="60"/>
    </row>
    <row r="446" spans="1:36" s="5" customFormat="1" ht="13.5" customHeight="1">
      <c r="A446" s="4" t="s">
        <v>9</v>
      </c>
      <c r="B446" s="164"/>
      <c r="C446" s="166"/>
      <c r="D446" s="12">
        <f t="shared" ref="D446" si="201">SUM(E446:AJ446)</f>
        <v>0</v>
      </c>
      <c r="E446" s="44"/>
      <c r="F446" s="34"/>
      <c r="G446" s="34"/>
      <c r="H446" s="44"/>
      <c r="I446" s="4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96"/>
      <c r="U446" s="94"/>
      <c r="V446" s="94"/>
      <c r="W446" s="94"/>
      <c r="X446" s="87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</row>
    <row r="447" spans="1:36">
      <c r="A447" s="176"/>
      <c r="B447" s="163">
        <v>0.4236111111111111</v>
      </c>
      <c r="C447" s="165">
        <f>COUNTA(F447:Z447)</f>
        <v>0</v>
      </c>
      <c r="D447" s="12"/>
      <c r="E447" s="41"/>
      <c r="F447" s="40"/>
      <c r="G447" s="40"/>
      <c r="H447" s="41"/>
      <c r="I447" s="41"/>
      <c r="J447" s="40"/>
      <c r="K447" s="40"/>
      <c r="L447" s="40"/>
      <c r="M447" s="40"/>
      <c r="N447" s="42"/>
      <c r="O447" s="40"/>
      <c r="P447" s="40"/>
      <c r="Q447" s="40"/>
      <c r="R447" s="42"/>
      <c r="S447" s="42"/>
      <c r="T447" s="95"/>
      <c r="U447" s="91"/>
      <c r="V447" s="92"/>
      <c r="W447" s="92"/>
      <c r="X447" s="146"/>
      <c r="Y447" s="89"/>
      <c r="Z447" s="89"/>
      <c r="AA447" s="89"/>
      <c r="AB447" s="89"/>
      <c r="AC447" s="89"/>
      <c r="AD447" s="89"/>
      <c r="AE447" s="89"/>
      <c r="AF447" s="89"/>
      <c r="AG447" s="89"/>
      <c r="AH447" s="89"/>
      <c r="AI447" s="89"/>
      <c r="AJ447" s="89"/>
    </row>
    <row r="448" spans="1:36" s="5" customFormat="1">
      <c r="A448" s="178"/>
      <c r="B448" s="169"/>
      <c r="C448" s="166"/>
      <c r="D448" s="12">
        <f t="shared" ref="D448" si="202">SUM(E448:AJ448)</f>
        <v>0</v>
      </c>
      <c r="E448" s="44"/>
      <c r="F448" s="34"/>
      <c r="G448" s="34"/>
      <c r="H448" s="44"/>
      <c r="I448" s="4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96"/>
      <c r="U448" s="94"/>
      <c r="V448" s="94"/>
      <c r="W448" s="94"/>
      <c r="X448" s="147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</row>
    <row r="449" spans="1:36">
      <c r="A449" s="178"/>
      <c r="B449" s="163">
        <v>0.51388888888888895</v>
      </c>
      <c r="C449" s="165">
        <f>COUNTA(F449:Z449)</f>
        <v>0</v>
      </c>
      <c r="D449" s="12"/>
      <c r="E449" s="41"/>
      <c r="F449" s="40"/>
      <c r="G449" s="40"/>
      <c r="H449" s="41"/>
      <c r="I449" s="41"/>
      <c r="J449" s="40"/>
      <c r="K449" s="40"/>
      <c r="L449" s="40"/>
      <c r="M449" s="40"/>
      <c r="N449" s="42"/>
      <c r="O449" s="40"/>
      <c r="P449" s="40"/>
      <c r="Q449" s="40"/>
      <c r="R449" s="42"/>
      <c r="S449" s="42"/>
      <c r="T449" s="95"/>
      <c r="U449" s="91"/>
      <c r="V449" s="92"/>
      <c r="W449" s="92"/>
      <c r="X449" s="146"/>
      <c r="Y449" s="89"/>
      <c r="Z449" s="89"/>
      <c r="AA449" s="89"/>
      <c r="AB449" s="89"/>
      <c r="AC449" s="89"/>
      <c r="AD449" s="89"/>
      <c r="AE449" s="89"/>
      <c r="AF449" s="89"/>
      <c r="AG449" s="89"/>
      <c r="AH449" s="89"/>
      <c r="AI449" s="89"/>
      <c r="AJ449" s="89"/>
    </row>
    <row r="450" spans="1:36">
      <c r="A450" s="178"/>
      <c r="B450" s="169"/>
      <c r="C450" s="166"/>
      <c r="D450" s="12">
        <f t="shared" ref="D450" si="203">SUM(E450:AJ450)</f>
        <v>0</v>
      </c>
      <c r="E450" s="44"/>
      <c r="F450" s="34"/>
      <c r="G450" s="34"/>
      <c r="H450" s="44"/>
      <c r="I450" s="44"/>
      <c r="J450" s="34"/>
      <c r="K450" s="34"/>
      <c r="L450" s="34"/>
      <c r="M450" s="34"/>
      <c r="N450" s="42"/>
      <c r="O450" s="34"/>
      <c r="P450" s="42"/>
      <c r="Q450" s="34"/>
      <c r="R450" s="42"/>
      <c r="S450" s="42"/>
      <c r="T450" s="96"/>
      <c r="U450" s="91"/>
      <c r="V450" s="91"/>
      <c r="W450" s="91"/>
      <c r="X450" s="147"/>
      <c r="Y450" s="89"/>
      <c r="Z450" s="89"/>
      <c r="AA450" s="89"/>
      <c r="AB450" s="89"/>
      <c r="AC450" s="89"/>
      <c r="AD450" s="89"/>
      <c r="AE450" s="89"/>
      <c r="AF450" s="89"/>
      <c r="AG450" s="89"/>
      <c r="AH450" s="89"/>
      <c r="AI450" s="89"/>
      <c r="AJ450" s="89"/>
    </row>
    <row r="451" spans="1:36">
      <c r="A451" s="178"/>
      <c r="B451" s="163">
        <v>0.58333333333333337</v>
      </c>
      <c r="C451" s="165">
        <f>COUNTA(F451:Z451)</f>
        <v>0</v>
      </c>
      <c r="D451" s="12"/>
      <c r="E451" s="41"/>
      <c r="F451" s="40"/>
      <c r="G451" s="40"/>
      <c r="H451" s="41"/>
      <c r="I451" s="41"/>
      <c r="J451" s="40"/>
      <c r="K451" s="40"/>
      <c r="L451" s="40"/>
      <c r="M451" s="40"/>
      <c r="N451" s="42"/>
      <c r="O451" s="40"/>
      <c r="P451" s="40"/>
      <c r="Q451" s="40"/>
      <c r="R451" s="42"/>
      <c r="S451" s="42"/>
      <c r="T451" s="95"/>
      <c r="U451" s="91"/>
      <c r="V451" s="92"/>
      <c r="W451" s="92"/>
      <c r="X451" s="146"/>
      <c r="Y451" s="89"/>
      <c r="Z451" s="89"/>
      <c r="AA451" s="89"/>
      <c r="AB451" s="89"/>
      <c r="AC451" s="89"/>
      <c r="AD451" s="89"/>
      <c r="AE451" s="89"/>
      <c r="AF451" s="89"/>
      <c r="AG451" s="89"/>
      <c r="AH451" s="89"/>
      <c r="AI451" s="89"/>
      <c r="AJ451" s="89"/>
    </row>
    <row r="452" spans="1:36">
      <c r="A452" s="178"/>
      <c r="B452" s="169"/>
      <c r="C452" s="166"/>
      <c r="D452" s="12">
        <f t="shared" ref="D452" si="204">SUM(E452:AJ452)</f>
        <v>0</v>
      </c>
      <c r="E452" s="44"/>
      <c r="F452" s="34"/>
      <c r="G452" s="34"/>
      <c r="H452" s="44"/>
      <c r="I452" s="44"/>
      <c r="J452" s="34"/>
      <c r="K452" s="34"/>
      <c r="L452" s="34"/>
      <c r="M452" s="34"/>
      <c r="N452" s="42"/>
      <c r="O452" s="34"/>
      <c r="P452" s="42"/>
      <c r="Q452" s="34"/>
      <c r="R452" s="42"/>
      <c r="S452" s="42"/>
      <c r="T452" s="96"/>
      <c r="U452" s="91"/>
      <c r="V452" s="91"/>
      <c r="W452" s="91"/>
      <c r="X452" s="147"/>
      <c r="Y452" s="89"/>
      <c r="Z452" s="89"/>
      <c r="AA452" s="89"/>
      <c r="AB452" s="89"/>
      <c r="AC452" s="89"/>
      <c r="AD452" s="89"/>
      <c r="AE452" s="89"/>
      <c r="AF452" s="89"/>
      <c r="AG452" s="89"/>
      <c r="AH452" s="89"/>
      <c r="AI452" s="89"/>
      <c r="AJ452" s="89"/>
    </row>
    <row r="453" spans="1:36">
      <c r="A453" s="178"/>
      <c r="B453" s="170">
        <v>0.65277777777777779</v>
      </c>
      <c r="C453" s="165">
        <f>COUNTA(E453:Z453)</f>
        <v>0</v>
      </c>
      <c r="D453" s="12"/>
      <c r="E453" s="6"/>
      <c r="F453" s="11"/>
      <c r="G453" s="61"/>
      <c r="H453" s="11"/>
      <c r="I453" s="61"/>
      <c r="J453" s="61"/>
      <c r="K453" s="61"/>
      <c r="L453" s="11"/>
      <c r="M453" s="61"/>
      <c r="N453" s="61"/>
      <c r="O453" s="61"/>
      <c r="P453" s="61"/>
      <c r="Q453" s="10"/>
      <c r="R453" s="8"/>
      <c r="S453" s="8"/>
      <c r="T453" s="85"/>
      <c r="U453" s="85"/>
      <c r="V453" s="89"/>
      <c r="W453" s="89"/>
      <c r="X453" s="89"/>
      <c r="Y453" s="89"/>
      <c r="Z453" s="89"/>
      <c r="AA453" s="89"/>
      <c r="AB453" s="89"/>
      <c r="AC453" s="89"/>
      <c r="AD453" s="89"/>
      <c r="AE453" s="89"/>
      <c r="AF453" s="89"/>
      <c r="AG453" s="89"/>
      <c r="AH453" s="89"/>
      <c r="AI453" s="89"/>
      <c r="AJ453" s="89"/>
    </row>
    <row r="454" spans="1:36">
      <c r="A454" s="178"/>
      <c r="B454" s="171"/>
      <c r="C454" s="166"/>
      <c r="D454" s="12">
        <f t="shared" ref="D454" si="205">SUM(E454:AJ454)</f>
        <v>0</v>
      </c>
      <c r="E454" s="145"/>
      <c r="F454" s="145"/>
      <c r="G454" s="145"/>
      <c r="H454" s="145"/>
      <c r="I454" s="12"/>
      <c r="J454" s="145"/>
      <c r="K454" s="145"/>
      <c r="L454" s="145"/>
      <c r="M454" s="145"/>
      <c r="N454" s="172"/>
      <c r="O454" s="172"/>
      <c r="P454" s="12"/>
      <c r="Q454" s="12"/>
      <c r="R454" s="9"/>
      <c r="S454" s="9"/>
      <c r="T454" s="86"/>
      <c r="U454" s="86"/>
      <c r="V454" s="89"/>
      <c r="W454" s="89"/>
      <c r="X454" s="89"/>
      <c r="Y454" s="89"/>
      <c r="Z454" s="89"/>
      <c r="AA454" s="89"/>
      <c r="AB454" s="89"/>
      <c r="AC454" s="89"/>
      <c r="AD454" s="89"/>
      <c r="AE454" s="89"/>
      <c r="AF454" s="89"/>
      <c r="AG454" s="89"/>
      <c r="AH454" s="89"/>
      <c r="AI454" s="89"/>
      <c r="AJ454" s="89"/>
    </row>
    <row r="455" spans="1:36">
      <c r="A455" s="178"/>
      <c r="B455" s="163">
        <v>0.72222222222222221</v>
      </c>
      <c r="C455" s="165"/>
      <c r="D455" s="12"/>
      <c r="E455" s="11"/>
      <c r="F455" s="11"/>
      <c r="G455" s="55"/>
      <c r="H455" s="11"/>
      <c r="I455" s="61"/>
      <c r="J455" s="11"/>
      <c r="K455" s="61"/>
      <c r="L455" s="11"/>
      <c r="M455" s="61"/>
      <c r="N455" s="61"/>
      <c r="O455" s="61"/>
      <c r="P455" s="10"/>
      <c r="Q455" s="10"/>
      <c r="R455" s="8"/>
      <c r="S455" s="8"/>
      <c r="T455" s="85"/>
      <c r="U455" s="85"/>
      <c r="V455" s="89"/>
      <c r="W455" s="89"/>
      <c r="X455" s="89"/>
      <c r="Y455" s="89"/>
      <c r="Z455" s="89"/>
      <c r="AA455" s="89"/>
      <c r="AB455" s="89"/>
      <c r="AC455" s="89"/>
      <c r="AD455" s="89"/>
      <c r="AE455" s="89"/>
      <c r="AF455" s="89"/>
      <c r="AG455" s="89"/>
      <c r="AH455" s="89"/>
      <c r="AI455" s="89"/>
      <c r="AJ455" s="89"/>
    </row>
    <row r="456" spans="1:36">
      <c r="A456" s="177"/>
      <c r="B456" s="164"/>
      <c r="C456" s="166"/>
      <c r="D456" s="12">
        <f t="shared" ref="D456" si="206">SUM(E456:AJ456)</f>
        <v>0</v>
      </c>
      <c r="E456" s="145"/>
      <c r="F456" s="145"/>
      <c r="G456" s="145"/>
      <c r="H456" s="145"/>
      <c r="I456" s="145"/>
      <c r="J456" s="145"/>
      <c r="K456" s="145"/>
      <c r="L456" s="145"/>
      <c r="M456" s="145"/>
      <c r="N456" s="172"/>
      <c r="O456" s="172"/>
      <c r="P456" s="12"/>
      <c r="Q456" s="12"/>
      <c r="R456" s="9"/>
      <c r="S456" s="9"/>
      <c r="T456" s="86"/>
      <c r="U456" s="86"/>
      <c r="V456" s="89"/>
      <c r="W456" s="89"/>
      <c r="X456" s="89"/>
      <c r="Y456" s="89"/>
      <c r="Z456" s="89"/>
      <c r="AA456" s="89"/>
      <c r="AB456" s="89"/>
      <c r="AC456" s="89"/>
      <c r="AD456" s="89"/>
      <c r="AE456" s="89"/>
      <c r="AF456" s="89"/>
      <c r="AG456" s="89"/>
      <c r="AH456" s="89"/>
      <c r="AI456" s="89"/>
      <c r="AJ456" s="89"/>
    </row>
    <row r="457" spans="1:36">
      <c r="A457" s="2"/>
      <c r="B457" s="2"/>
      <c r="C457" s="2"/>
      <c r="D457" s="7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88"/>
      <c r="U457" s="88"/>
      <c r="V457" s="88"/>
      <c r="W457" s="88"/>
      <c r="X457" s="88"/>
      <c r="Y457" s="88"/>
      <c r="Z457" s="88"/>
      <c r="AA457" s="88"/>
      <c r="AB457" s="88"/>
      <c r="AC457" s="88"/>
      <c r="AD457" s="88"/>
      <c r="AE457" s="88"/>
      <c r="AF457" s="88"/>
      <c r="AG457" s="88"/>
      <c r="AH457" s="88"/>
      <c r="AI457" s="88"/>
      <c r="AJ457" s="88"/>
    </row>
    <row r="458" spans="1:36">
      <c r="A458" s="144" t="s">
        <v>369</v>
      </c>
      <c r="B458" s="167" t="s">
        <v>4</v>
      </c>
      <c r="C458" s="165">
        <f>COUNTA(E458:Z458)</f>
        <v>0</v>
      </c>
      <c r="D458" s="12"/>
      <c r="E458" s="60"/>
      <c r="F458" s="60"/>
    </row>
    <row r="459" spans="1:36" s="5" customFormat="1" ht="13.5" customHeight="1">
      <c r="A459" s="4" t="s">
        <v>5</v>
      </c>
      <c r="B459" s="164"/>
      <c r="C459" s="166"/>
      <c r="D459" s="12">
        <f t="shared" ref="D459" si="207">SUM(E459:AJ459)</f>
        <v>0</v>
      </c>
      <c r="E459" s="44"/>
      <c r="F459" s="34"/>
      <c r="G459" s="34"/>
      <c r="H459" s="44"/>
      <c r="I459" s="4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96"/>
      <c r="U459" s="94"/>
      <c r="V459" s="94"/>
      <c r="W459" s="94"/>
      <c r="X459" s="87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0"/>
      <c r="AJ459" s="30"/>
    </row>
    <row r="460" spans="1:36">
      <c r="A460" s="176"/>
      <c r="B460" s="163">
        <v>0.4236111111111111</v>
      </c>
      <c r="C460" s="165">
        <f>COUNTA(F460:Z460)</f>
        <v>0</v>
      </c>
      <c r="D460" s="12"/>
      <c r="E460" s="41"/>
      <c r="F460" s="40"/>
      <c r="G460" s="40"/>
      <c r="H460" s="41"/>
      <c r="I460" s="41"/>
      <c r="J460" s="40"/>
      <c r="K460" s="40"/>
      <c r="L460" s="40"/>
      <c r="M460" s="40"/>
      <c r="N460" s="42"/>
      <c r="O460" s="40"/>
      <c r="P460" s="40"/>
      <c r="Q460" s="40"/>
      <c r="R460" s="42"/>
      <c r="S460" s="42"/>
      <c r="T460" s="95"/>
      <c r="U460" s="91"/>
      <c r="V460" s="92"/>
      <c r="W460" s="92"/>
      <c r="X460" s="146"/>
      <c r="Y460" s="89"/>
      <c r="Z460" s="89"/>
      <c r="AA460" s="89"/>
      <c r="AB460" s="89"/>
      <c r="AC460" s="89"/>
      <c r="AD460" s="89"/>
      <c r="AE460" s="89"/>
      <c r="AF460" s="89"/>
      <c r="AG460" s="89"/>
      <c r="AH460" s="89"/>
      <c r="AI460" s="89"/>
      <c r="AJ460" s="89"/>
    </row>
    <row r="461" spans="1:36" s="5" customFormat="1">
      <c r="A461" s="178"/>
      <c r="B461" s="169"/>
      <c r="C461" s="166"/>
      <c r="D461" s="12">
        <f t="shared" ref="D461" si="208">SUM(E461:AJ461)</f>
        <v>0</v>
      </c>
      <c r="E461" s="44"/>
      <c r="F461" s="34"/>
      <c r="G461" s="34"/>
      <c r="H461" s="44"/>
      <c r="I461" s="4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96"/>
      <c r="U461" s="94"/>
      <c r="V461" s="94"/>
      <c r="W461" s="94"/>
      <c r="X461" s="147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0"/>
      <c r="AJ461" s="30"/>
    </row>
    <row r="462" spans="1:36">
      <c r="A462" s="178"/>
      <c r="B462" s="163">
        <v>0.51388888888888895</v>
      </c>
      <c r="C462" s="165">
        <f>COUNTA(F462:Z462)</f>
        <v>0</v>
      </c>
      <c r="D462" s="12"/>
      <c r="E462" s="41"/>
      <c r="F462" s="40"/>
      <c r="G462" s="40"/>
      <c r="H462" s="41"/>
      <c r="I462" s="41"/>
      <c r="J462" s="40"/>
      <c r="K462" s="40"/>
      <c r="L462" s="40"/>
      <c r="M462" s="40"/>
      <c r="N462" s="42"/>
      <c r="O462" s="40"/>
      <c r="P462" s="40"/>
      <c r="Q462" s="40"/>
      <c r="R462" s="42"/>
      <c r="S462" s="42"/>
      <c r="T462" s="95"/>
      <c r="U462" s="91"/>
      <c r="V462" s="92"/>
      <c r="W462" s="92"/>
      <c r="X462" s="146"/>
      <c r="Y462" s="89"/>
      <c r="Z462" s="89"/>
      <c r="AA462" s="89"/>
      <c r="AB462" s="89"/>
      <c r="AC462" s="89"/>
      <c r="AD462" s="89"/>
      <c r="AE462" s="89"/>
      <c r="AF462" s="89"/>
      <c r="AG462" s="89"/>
      <c r="AH462" s="89"/>
      <c r="AI462" s="89"/>
      <c r="AJ462" s="89"/>
    </row>
    <row r="463" spans="1:36">
      <c r="A463" s="178"/>
      <c r="B463" s="169"/>
      <c r="C463" s="166"/>
      <c r="D463" s="12">
        <f t="shared" ref="D463" si="209">SUM(E463:AJ463)</f>
        <v>0</v>
      </c>
      <c r="E463" s="44"/>
      <c r="F463" s="34"/>
      <c r="G463" s="34"/>
      <c r="H463" s="44"/>
      <c r="I463" s="44"/>
      <c r="J463" s="34"/>
      <c r="K463" s="34"/>
      <c r="L463" s="34"/>
      <c r="M463" s="34"/>
      <c r="N463" s="42"/>
      <c r="O463" s="34"/>
      <c r="P463" s="42"/>
      <c r="Q463" s="34"/>
      <c r="R463" s="42"/>
      <c r="S463" s="42"/>
      <c r="T463" s="96"/>
      <c r="U463" s="91"/>
      <c r="V463" s="91"/>
      <c r="W463" s="91"/>
      <c r="X463" s="147"/>
      <c r="Y463" s="89"/>
      <c r="Z463" s="89"/>
      <c r="AA463" s="89"/>
      <c r="AB463" s="89"/>
      <c r="AC463" s="89"/>
      <c r="AD463" s="89"/>
      <c r="AE463" s="89"/>
      <c r="AF463" s="89"/>
      <c r="AG463" s="89"/>
      <c r="AH463" s="89"/>
      <c r="AI463" s="89"/>
      <c r="AJ463" s="89"/>
    </row>
    <row r="464" spans="1:36">
      <c r="A464" s="178"/>
      <c r="B464" s="163">
        <v>0.58333333333333337</v>
      </c>
      <c r="C464" s="165">
        <f>COUNTA(F464:Z464)</f>
        <v>0</v>
      </c>
      <c r="D464" s="12"/>
      <c r="E464" s="41"/>
      <c r="F464" s="40"/>
      <c r="G464" s="40"/>
      <c r="H464" s="41"/>
      <c r="I464" s="41"/>
      <c r="J464" s="40"/>
      <c r="K464" s="40"/>
      <c r="L464" s="40"/>
      <c r="M464" s="40"/>
      <c r="N464" s="42"/>
      <c r="O464" s="40"/>
      <c r="P464" s="40"/>
      <c r="Q464" s="40"/>
      <c r="R464" s="42"/>
      <c r="S464" s="42"/>
      <c r="T464" s="95"/>
      <c r="U464" s="91"/>
      <c r="V464" s="92"/>
      <c r="W464" s="92"/>
      <c r="X464" s="146"/>
      <c r="Y464" s="89"/>
      <c r="Z464" s="89"/>
      <c r="AA464" s="89"/>
      <c r="AB464" s="89"/>
      <c r="AC464" s="89"/>
      <c r="AD464" s="89"/>
      <c r="AE464" s="89"/>
      <c r="AF464" s="89"/>
      <c r="AG464" s="89"/>
      <c r="AH464" s="89"/>
      <c r="AI464" s="89"/>
      <c r="AJ464" s="89"/>
    </row>
    <row r="465" spans="1:36">
      <c r="A465" s="178"/>
      <c r="B465" s="169"/>
      <c r="C465" s="166"/>
      <c r="D465" s="12">
        <f t="shared" ref="D465" si="210">SUM(E465:AJ465)</f>
        <v>0</v>
      </c>
      <c r="E465" s="44"/>
      <c r="F465" s="34"/>
      <c r="G465" s="34"/>
      <c r="H465" s="44"/>
      <c r="I465" s="44"/>
      <c r="J465" s="34"/>
      <c r="K465" s="34"/>
      <c r="L465" s="34"/>
      <c r="M465" s="34"/>
      <c r="N465" s="42"/>
      <c r="O465" s="34"/>
      <c r="P465" s="42"/>
      <c r="Q465" s="34"/>
      <c r="R465" s="42"/>
      <c r="S465" s="42"/>
      <c r="T465" s="96"/>
      <c r="U465" s="91"/>
      <c r="V465" s="91"/>
      <c r="W465" s="91"/>
      <c r="X465" s="147"/>
      <c r="Y465" s="89"/>
      <c r="Z465" s="89"/>
      <c r="AA465" s="89"/>
      <c r="AB465" s="89"/>
      <c r="AC465" s="89"/>
      <c r="AD465" s="89"/>
      <c r="AE465" s="89"/>
      <c r="AF465" s="89"/>
      <c r="AG465" s="89"/>
      <c r="AH465" s="89"/>
      <c r="AI465" s="89"/>
      <c r="AJ465" s="89"/>
    </row>
    <row r="466" spans="1:36">
      <c r="A466" s="178"/>
      <c r="B466" s="170">
        <v>0.65277777777777779</v>
      </c>
      <c r="C466" s="165">
        <f>COUNTA(E466:Z466)</f>
        <v>0</v>
      </c>
      <c r="D466" s="12"/>
      <c r="E466" s="6"/>
      <c r="F466" s="11"/>
      <c r="G466" s="61"/>
      <c r="H466" s="11"/>
      <c r="I466" s="61"/>
      <c r="J466" s="61"/>
      <c r="K466" s="61"/>
      <c r="L466" s="11"/>
      <c r="M466" s="61"/>
      <c r="N466" s="61"/>
      <c r="O466" s="61"/>
      <c r="P466" s="61"/>
      <c r="Q466" s="10"/>
      <c r="R466" s="8"/>
      <c r="S466" s="8"/>
      <c r="T466" s="85"/>
      <c r="U466" s="85"/>
      <c r="V466" s="89"/>
      <c r="W466" s="89"/>
      <c r="X466" s="89"/>
      <c r="Y466" s="89"/>
      <c r="Z466" s="89"/>
      <c r="AA466" s="89"/>
      <c r="AB466" s="89"/>
      <c r="AC466" s="89"/>
      <c r="AD466" s="89"/>
      <c r="AE466" s="89"/>
      <c r="AF466" s="89"/>
      <c r="AG466" s="89"/>
      <c r="AH466" s="89"/>
      <c r="AI466" s="89"/>
      <c r="AJ466" s="89"/>
    </row>
    <row r="467" spans="1:36">
      <c r="A467" s="178"/>
      <c r="B467" s="171"/>
      <c r="C467" s="166"/>
      <c r="D467" s="12">
        <f t="shared" ref="D467" si="211">SUM(E467:AJ467)</f>
        <v>0</v>
      </c>
      <c r="E467" s="145"/>
      <c r="F467" s="145"/>
      <c r="G467" s="145"/>
      <c r="H467" s="145"/>
      <c r="I467" s="12"/>
      <c r="J467" s="145"/>
      <c r="K467" s="145"/>
      <c r="L467" s="145"/>
      <c r="M467" s="145"/>
      <c r="N467" s="172"/>
      <c r="O467" s="172"/>
      <c r="P467" s="12"/>
      <c r="Q467" s="12"/>
      <c r="R467" s="9"/>
      <c r="S467" s="9"/>
      <c r="T467" s="86"/>
      <c r="U467" s="86"/>
      <c r="V467" s="89"/>
      <c r="W467" s="89"/>
      <c r="X467" s="89"/>
      <c r="Y467" s="89"/>
      <c r="Z467" s="89"/>
      <c r="AA467" s="89"/>
      <c r="AB467" s="89"/>
      <c r="AC467" s="89"/>
      <c r="AD467" s="89"/>
      <c r="AE467" s="89"/>
      <c r="AF467" s="89"/>
      <c r="AG467" s="89"/>
      <c r="AH467" s="89"/>
      <c r="AI467" s="89"/>
      <c r="AJ467" s="89"/>
    </row>
    <row r="468" spans="1:36">
      <c r="A468" s="178"/>
      <c r="B468" s="163">
        <v>0.72222222222222221</v>
      </c>
      <c r="C468" s="165"/>
      <c r="D468" s="12"/>
      <c r="E468" s="11"/>
      <c r="F468" s="11"/>
      <c r="G468" s="55"/>
      <c r="H468" s="11"/>
      <c r="I468" s="61"/>
      <c r="J468" s="11"/>
      <c r="K468" s="61"/>
      <c r="L468" s="11"/>
      <c r="M468" s="61"/>
      <c r="N468" s="61"/>
      <c r="O468" s="61"/>
      <c r="P468" s="10"/>
      <c r="Q468" s="10"/>
      <c r="R468" s="8"/>
      <c r="S468" s="8"/>
      <c r="T468" s="85"/>
      <c r="U468" s="85"/>
      <c r="V468" s="89"/>
      <c r="W468" s="89"/>
      <c r="X468" s="89"/>
      <c r="Y468" s="89"/>
      <c r="Z468" s="89"/>
      <c r="AA468" s="89"/>
      <c r="AB468" s="89"/>
      <c r="AC468" s="89"/>
      <c r="AD468" s="89"/>
      <c r="AE468" s="89"/>
      <c r="AF468" s="89"/>
      <c r="AG468" s="89"/>
      <c r="AH468" s="89"/>
      <c r="AI468" s="89"/>
      <c r="AJ468" s="89"/>
    </row>
    <row r="469" spans="1:36">
      <c r="A469" s="177"/>
      <c r="B469" s="164"/>
      <c r="C469" s="166"/>
      <c r="D469" s="12">
        <f t="shared" ref="D469" si="212">SUM(E469:AJ469)</f>
        <v>0</v>
      </c>
      <c r="E469" s="145"/>
      <c r="F469" s="145"/>
      <c r="G469" s="145"/>
      <c r="H469" s="145"/>
      <c r="I469" s="145"/>
      <c r="J469" s="145"/>
      <c r="K469" s="145"/>
      <c r="L469" s="145"/>
      <c r="M469" s="145"/>
      <c r="N469" s="172"/>
      <c r="O469" s="172"/>
      <c r="P469" s="12"/>
      <c r="Q469" s="12"/>
      <c r="R469" s="9"/>
      <c r="S469" s="9"/>
      <c r="T469" s="86"/>
      <c r="U469" s="86"/>
      <c r="V469" s="89"/>
      <c r="W469" s="89"/>
      <c r="X469" s="89"/>
      <c r="Y469" s="89"/>
      <c r="Z469" s="89"/>
      <c r="AA469" s="89"/>
      <c r="AB469" s="89"/>
      <c r="AC469" s="89"/>
      <c r="AD469" s="89"/>
      <c r="AE469" s="89"/>
      <c r="AF469" s="89"/>
      <c r="AG469" s="89"/>
      <c r="AH469" s="89"/>
      <c r="AI469" s="89"/>
      <c r="AJ469" s="89"/>
    </row>
    <row r="470" spans="1:36">
      <c r="A470" s="2"/>
      <c r="B470" s="2"/>
      <c r="C470" s="2"/>
      <c r="D470" s="7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88"/>
      <c r="U470" s="88"/>
      <c r="V470" s="88"/>
      <c r="W470" s="88"/>
      <c r="X470" s="88"/>
      <c r="Y470" s="88"/>
      <c r="Z470" s="88"/>
      <c r="AA470" s="88"/>
      <c r="AB470" s="88"/>
      <c r="AC470" s="88"/>
      <c r="AD470" s="88"/>
      <c r="AE470" s="88"/>
      <c r="AF470" s="88"/>
      <c r="AG470" s="88"/>
      <c r="AH470" s="88"/>
      <c r="AI470" s="88"/>
      <c r="AJ470" s="88"/>
    </row>
    <row r="471" spans="1:36">
      <c r="A471" s="144" t="s">
        <v>370</v>
      </c>
      <c r="B471" s="167" t="s">
        <v>4</v>
      </c>
      <c r="C471" s="165">
        <f>COUNTA(E471:Z471)</f>
        <v>0</v>
      </c>
      <c r="D471" s="12"/>
      <c r="E471" s="60"/>
      <c r="F471" s="60"/>
    </row>
    <row r="472" spans="1:36" s="5" customFormat="1" ht="13.5" customHeight="1">
      <c r="A472" s="4" t="s">
        <v>6</v>
      </c>
      <c r="B472" s="164"/>
      <c r="C472" s="166"/>
      <c r="D472" s="12">
        <f t="shared" ref="D472" si="213">SUM(E472:AJ472)</f>
        <v>0</v>
      </c>
      <c r="E472" s="44"/>
      <c r="F472" s="34"/>
      <c r="G472" s="34"/>
      <c r="H472" s="44"/>
      <c r="I472" s="4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96"/>
      <c r="U472" s="94"/>
      <c r="V472" s="94"/>
      <c r="W472" s="94"/>
      <c r="X472" s="87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30"/>
      <c r="AJ472" s="30"/>
    </row>
    <row r="473" spans="1:36">
      <c r="A473" s="176"/>
      <c r="B473" s="163">
        <v>0.4236111111111111</v>
      </c>
      <c r="C473" s="165">
        <f>COUNTA(F473:Z473)</f>
        <v>0</v>
      </c>
      <c r="D473" s="12"/>
      <c r="E473" s="41"/>
      <c r="F473" s="40"/>
      <c r="G473" s="40"/>
      <c r="H473" s="41"/>
      <c r="I473" s="41"/>
      <c r="J473" s="40"/>
      <c r="K473" s="40"/>
      <c r="L473" s="40"/>
      <c r="M473" s="40"/>
      <c r="N473" s="42"/>
      <c r="O473" s="40"/>
      <c r="P473" s="40"/>
      <c r="Q473" s="40"/>
      <c r="R473" s="42"/>
      <c r="S473" s="42"/>
      <c r="T473" s="95"/>
      <c r="U473" s="91"/>
      <c r="V473" s="92"/>
      <c r="W473" s="92"/>
      <c r="X473" s="146"/>
      <c r="Y473" s="89"/>
      <c r="Z473" s="89"/>
      <c r="AA473" s="89"/>
      <c r="AB473" s="89"/>
      <c r="AC473" s="89"/>
      <c r="AD473" s="89"/>
      <c r="AE473" s="89"/>
      <c r="AF473" s="89"/>
      <c r="AG473" s="89"/>
      <c r="AH473" s="89"/>
      <c r="AI473" s="89"/>
      <c r="AJ473" s="89"/>
    </row>
    <row r="474" spans="1:36" s="5" customFormat="1">
      <c r="A474" s="178"/>
      <c r="B474" s="169"/>
      <c r="C474" s="166"/>
      <c r="D474" s="12">
        <f t="shared" ref="D474" si="214">SUM(E474:AJ474)</f>
        <v>0</v>
      </c>
      <c r="E474" s="44"/>
      <c r="F474" s="34"/>
      <c r="G474" s="34"/>
      <c r="H474" s="44"/>
      <c r="I474" s="4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96"/>
      <c r="U474" s="94"/>
      <c r="V474" s="94"/>
      <c r="W474" s="94"/>
      <c r="X474" s="147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30"/>
      <c r="AJ474" s="30"/>
    </row>
    <row r="475" spans="1:36">
      <c r="A475" s="178"/>
      <c r="B475" s="163">
        <v>0.51388888888888895</v>
      </c>
      <c r="C475" s="165">
        <f>COUNTA(F475:Z475)</f>
        <v>0</v>
      </c>
      <c r="D475" s="12"/>
      <c r="E475" s="41"/>
      <c r="F475" s="40"/>
      <c r="G475" s="40"/>
      <c r="H475" s="41"/>
      <c r="I475" s="41"/>
      <c r="J475" s="40"/>
      <c r="K475" s="40"/>
      <c r="L475" s="40"/>
      <c r="M475" s="40"/>
      <c r="N475" s="42"/>
      <c r="O475" s="40"/>
      <c r="P475" s="40"/>
      <c r="Q475" s="40"/>
      <c r="R475" s="42"/>
      <c r="S475" s="42"/>
      <c r="T475" s="95"/>
      <c r="U475" s="91"/>
      <c r="V475" s="92"/>
      <c r="W475" s="92"/>
      <c r="X475" s="146"/>
      <c r="Y475" s="89"/>
      <c r="Z475" s="89"/>
      <c r="AA475" s="89"/>
      <c r="AB475" s="89"/>
      <c r="AC475" s="89"/>
      <c r="AD475" s="89"/>
      <c r="AE475" s="89"/>
      <c r="AF475" s="89"/>
      <c r="AG475" s="89"/>
      <c r="AH475" s="89"/>
      <c r="AI475" s="89"/>
      <c r="AJ475" s="89"/>
    </row>
    <row r="476" spans="1:36">
      <c r="A476" s="178"/>
      <c r="B476" s="169"/>
      <c r="C476" s="166"/>
      <c r="D476" s="12">
        <f t="shared" ref="D476" si="215">SUM(E476:AJ476)</f>
        <v>0</v>
      </c>
      <c r="E476" s="44"/>
      <c r="F476" s="34"/>
      <c r="G476" s="34"/>
      <c r="H476" s="44"/>
      <c r="I476" s="44"/>
      <c r="J476" s="34"/>
      <c r="K476" s="34"/>
      <c r="L476" s="34"/>
      <c r="M476" s="34"/>
      <c r="N476" s="42"/>
      <c r="O476" s="34"/>
      <c r="P476" s="42"/>
      <c r="Q476" s="34"/>
      <c r="R476" s="42"/>
      <c r="S476" s="42"/>
      <c r="T476" s="96"/>
      <c r="U476" s="91"/>
      <c r="V476" s="91"/>
      <c r="W476" s="91"/>
      <c r="X476" s="147"/>
      <c r="Y476" s="89"/>
      <c r="Z476" s="89"/>
      <c r="AA476" s="89"/>
      <c r="AB476" s="89"/>
      <c r="AC476" s="89"/>
      <c r="AD476" s="89"/>
      <c r="AE476" s="89"/>
      <c r="AF476" s="89"/>
      <c r="AG476" s="89"/>
      <c r="AH476" s="89"/>
      <c r="AI476" s="89"/>
      <c r="AJ476" s="89"/>
    </row>
    <row r="477" spans="1:36">
      <c r="A477" s="178"/>
      <c r="B477" s="163">
        <v>0.58333333333333337</v>
      </c>
      <c r="C477" s="165">
        <f>COUNTA(F477:Z477)</f>
        <v>0</v>
      </c>
      <c r="D477" s="12"/>
      <c r="E477" s="41"/>
      <c r="F477" s="40"/>
      <c r="G477" s="40"/>
      <c r="H477" s="41"/>
      <c r="I477" s="41"/>
      <c r="J477" s="40"/>
      <c r="K477" s="40"/>
      <c r="L477" s="40"/>
      <c r="M477" s="40"/>
      <c r="N477" s="42"/>
      <c r="O477" s="40"/>
      <c r="P477" s="40"/>
      <c r="Q477" s="40"/>
      <c r="R477" s="42"/>
      <c r="S477" s="42"/>
      <c r="T477" s="95"/>
      <c r="U477" s="91"/>
      <c r="V477" s="92"/>
      <c r="W477" s="92"/>
      <c r="X477" s="146"/>
      <c r="Y477" s="89"/>
      <c r="Z477" s="89"/>
      <c r="AA477" s="89"/>
      <c r="AB477" s="89"/>
      <c r="AC477" s="89"/>
      <c r="AD477" s="89"/>
      <c r="AE477" s="89"/>
      <c r="AF477" s="89"/>
      <c r="AG477" s="89"/>
      <c r="AH477" s="89"/>
      <c r="AI477" s="89"/>
      <c r="AJ477" s="89"/>
    </row>
    <row r="478" spans="1:36">
      <c r="A478" s="178"/>
      <c r="B478" s="169"/>
      <c r="C478" s="166"/>
      <c r="D478" s="12">
        <f t="shared" ref="D478" si="216">SUM(E478:AJ478)</f>
        <v>0</v>
      </c>
      <c r="E478" s="44"/>
      <c r="F478" s="34"/>
      <c r="G478" s="34"/>
      <c r="H478" s="44"/>
      <c r="I478" s="44"/>
      <c r="J478" s="34"/>
      <c r="K478" s="34"/>
      <c r="L478" s="34"/>
      <c r="M478" s="34"/>
      <c r="N478" s="42"/>
      <c r="O478" s="34"/>
      <c r="P478" s="42"/>
      <c r="Q478" s="34"/>
      <c r="R478" s="42"/>
      <c r="S478" s="42"/>
      <c r="T478" s="96"/>
      <c r="U478" s="91"/>
      <c r="V478" s="91"/>
      <c r="W478" s="91"/>
      <c r="X478" s="147"/>
      <c r="Y478" s="89"/>
      <c r="Z478" s="89"/>
      <c r="AA478" s="89"/>
      <c r="AB478" s="89"/>
      <c r="AC478" s="89"/>
      <c r="AD478" s="89"/>
      <c r="AE478" s="89"/>
      <c r="AF478" s="89"/>
      <c r="AG478" s="89"/>
      <c r="AH478" s="89"/>
      <c r="AI478" s="89"/>
      <c r="AJ478" s="89"/>
    </row>
    <row r="479" spans="1:36">
      <c r="A479" s="178"/>
      <c r="B479" s="170">
        <v>0.65277777777777779</v>
      </c>
      <c r="C479" s="165">
        <f>COUNTA(E479:Z479)</f>
        <v>0</v>
      </c>
      <c r="D479" s="12"/>
      <c r="E479" s="6"/>
      <c r="F479" s="11"/>
      <c r="G479" s="61"/>
      <c r="H479" s="11"/>
      <c r="I479" s="61"/>
      <c r="J479" s="61"/>
      <c r="K479" s="61"/>
      <c r="L479" s="11"/>
      <c r="M479" s="61"/>
      <c r="N479" s="61"/>
      <c r="O479" s="61"/>
      <c r="P479" s="61"/>
      <c r="Q479" s="10"/>
      <c r="R479" s="8"/>
      <c r="S479" s="8"/>
      <c r="T479" s="85"/>
      <c r="U479" s="85"/>
      <c r="V479" s="89"/>
      <c r="W479" s="89"/>
      <c r="X479" s="89"/>
      <c r="Y479" s="89"/>
      <c r="Z479" s="89"/>
      <c r="AA479" s="89"/>
      <c r="AB479" s="89"/>
      <c r="AC479" s="89"/>
      <c r="AD479" s="89"/>
      <c r="AE479" s="89"/>
      <c r="AF479" s="89"/>
      <c r="AG479" s="89"/>
      <c r="AH479" s="89"/>
      <c r="AI479" s="89"/>
      <c r="AJ479" s="89"/>
    </row>
    <row r="480" spans="1:36">
      <c r="A480" s="178"/>
      <c r="B480" s="171"/>
      <c r="C480" s="166"/>
      <c r="D480" s="12">
        <f t="shared" ref="D480" si="217">SUM(E480:AJ480)</f>
        <v>0</v>
      </c>
      <c r="E480" s="145"/>
      <c r="F480" s="145"/>
      <c r="G480" s="145"/>
      <c r="H480" s="145"/>
      <c r="I480" s="12"/>
      <c r="J480" s="145"/>
      <c r="K480" s="145"/>
      <c r="L480" s="145"/>
      <c r="M480" s="145"/>
      <c r="N480" s="172"/>
      <c r="O480" s="172"/>
      <c r="P480" s="12"/>
      <c r="Q480" s="12"/>
      <c r="R480" s="9"/>
      <c r="S480" s="9"/>
      <c r="T480" s="86"/>
      <c r="U480" s="86"/>
      <c r="V480" s="89"/>
      <c r="W480" s="89"/>
      <c r="X480" s="89"/>
      <c r="Y480" s="89"/>
      <c r="Z480" s="89"/>
      <c r="AA480" s="89"/>
      <c r="AB480" s="89"/>
      <c r="AC480" s="89"/>
      <c r="AD480" s="89"/>
      <c r="AE480" s="89"/>
      <c r="AF480" s="89"/>
      <c r="AG480" s="89"/>
      <c r="AH480" s="89"/>
      <c r="AI480" s="89"/>
      <c r="AJ480" s="89"/>
    </row>
    <row r="481" spans="1:36">
      <c r="A481" s="178"/>
      <c r="B481" s="163">
        <v>0.72222222222222221</v>
      </c>
      <c r="C481" s="165"/>
      <c r="D481" s="12"/>
      <c r="E481" s="11"/>
      <c r="F481" s="11"/>
      <c r="G481" s="55"/>
      <c r="H481" s="11"/>
      <c r="I481" s="61"/>
      <c r="J481" s="11"/>
      <c r="K481" s="61"/>
      <c r="L481" s="11"/>
      <c r="M481" s="61"/>
      <c r="N481" s="61"/>
      <c r="O481" s="61"/>
      <c r="P481" s="10"/>
      <c r="Q481" s="10"/>
      <c r="R481" s="8"/>
      <c r="S481" s="8"/>
      <c r="T481" s="85"/>
      <c r="U481" s="85"/>
      <c r="V481" s="89"/>
      <c r="W481" s="89"/>
      <c r="X481" s="89"/>
      <c r="Y481" s="89"/>
      <c r="Z481" s="89"/>
      <c r="AA481" s="89"/>
      <c r="AB481" s="89"/>
      <c r="AC481" s="89"/>
      <c r="AD481" s="89"/>
      <c r="AE481" s="89"/>
      <c r="AF481" s="89"/>
      <c r="AG481" s="89"/>
      <c r="AH481" s="89"/>
      <c r="AI481" s="89"/>
      <c r="AJ481" s="89"/>
    </row>
    <row r="482" spans="1:36">
      <c r="A482" s="177"/>
      <c r="B482" s="164"/>
      <c r="C482" s="166"/>
      <c r="D482" s="12">
        <f t="shared" ref="D482" si="218">SUM(E482:AJ482)</f>
        <v>0</v>
      </c>
      <c r="E482" s="145"/>
      <c r="F482" s="145"/>
      <c r="G482" s="145"/>
      <c r="H482" s="145"/>
      <c r="I482" s="145"/>
      <c r="J482" s="145"/>
      <c r="K482" s="145"/>
      <c r="L482" s="145"/>
      <c r="M482" s="145"/>
      <c r="N482" s="172"/>
      <c r="O482" s="172"/>
      <c r="P482" s="12"/>
      <c r="Q482" s="12"/>
      <c r="R482" s="9"/>
      <c r="S482" s="9"/>
      <c r="T482" s="86"/>
      <c r="U482" s="86"/>
      <c r="V482" s="89"/>
      <c r="W482" s="89"/>
      <c r="X482" s="89"/>
      <c r="Y482" s="89"/>
      <c r="Z482" s="89"/>
      <c r="AA482" s="89"/>
      <c r="AB482" s="89"/>
      <c r="AC482" s="89"/>
      <c r="AD482" s="89"/>
      <c r="AE482" s="89"/>
      <c r="AF482" s="89"/>
      <c r="AG482" s="89"/>
      <c r="AH482" s="89"/>
      <c r="AI482" s="89"/>
      <c r="AJ482" s="89"/>
    </row>
    <row r="483" spans="1:36">
      <c r="A483" s="2"/>
      <c r="B483" s="2"/>
      <c r="C483" s="2"/>
      <c r="D483" s="7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88"/>
      <c r="U483" s="88"/>
      <c r="V483" s="88"/>
      <c r="W483" s="88"/>
      <c r="X483" s="88"/>
      <c r="Y483" s="88"/>
      <c r="Z483" s="88"/>
      <c r="AA483" s="88"/>
      <c r="AB483" s="88"/>
      <c r="AC483" s="88"/>
      <c r="AD483" s="88"/>
      <c r="AE483" s="88"/>
      <c r="AF483" s="88"/>
      <c r="AG483" s="88"/>
      <c r="AH483" s="88"/>
      <c r="AI483" s="88"/>
      <c r="AJ483" s="88"/>
    </row>
    <row r="484" spans="1:36">
      <c r="A484" s="144" t="s">
        <v>371</v>
      </c>
      <c r="B484" s="167" t="s">
        <v>4</v>
      </c>
      <c r="C484" s="165">
        <f>COUNTA(E484:Z484)</f>
        <v>0</v>
      </c>
      <c r="D484" s="12"/>
      <c r="E484" s="60"/>
      <c r="F484" s="60"/>
    </row>
    <row r="485" spans="1:36" s="5" customFormat="1" ht="13.5" customHeight="1">
      <c r="A485" s="4" t="s">
        <v>7</v>
      </c>
      <c r="B485" s="164"/>
      <c r="C485" s="166"/>
      <c r="D485" s="12">
        <f t="shared" ref="D485" si="219">SUM(E485:AJ485)</f>
        <v>0</v>
      </c>
      <c r="E485" s="44"/>
      <c r="F485" s="34"/>
      <c r="G485" s="34"/>
      <c r="H485" s="44"/>
      <c r="I485" s="4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96"/>
      <c r="U485" s="94"/>
      <c r="V485" s="94"/>
      <c r="W485" s="94"/>
      <c r="X485" s="87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0"/>
      <c r="AJ485" s="30"/>
    </row>
    <row r="486" spans="1:36">
      <c r="A486" s="176"/>
      <c r="B486" s="163">
        <v>0.4236111111111111</v>
      </c>
      <c r="C486" s="165">
        <f>COUNTA(F486:Z486)</f>
        <v>0</v>
      </c>
      <c r="D486" s="12"/>
      <c r="E486" s="41"/>
      <c r="F486" s="40"/>
      <c r="G486" s="40"/>
      <c r="H486" s="41"/>
      <c r="I486" s="41"/>
      <c r="J486" s="40"/>
      <c r="K486" s="40"/>
      <c r="L486" s="40"/>
      <c r="M486" s="40"/>
      <c r="N486" s="42"/>
      <c r="O486" s="40"/>
      <c r="P486" s="40"/>
      <c r="Q486" s="40"/>
      <c r="R486" s="42"/>
      <c r="S486" s="42"/>
      <c r="T486" s="95"/>
      <c r="U486" s="91"/>
      <c r="V486" s="92"/>
      <c r="W486" s="92"/>
      <c r="X486" s="146"/>
      <c r="Y486" s="89"/>
      <c r="Z486" s="89"/>
      <c r="AA486" s="89"/>
      <c r="AB486" s="89"/>
      <c r="AC486" s="89"/>
      <c r="AD486" s="89"/>
      <c r="AE486" s="89"/>
      <c r="AF486" s="89"/>
      <c r="AG486" s="89"/>
      <c r="AH486" s="89"/>
      <c r="AI486" s="89"/>
      <c r="AJ486" s="89"/>
    </row>
    <row r="487" spans="1:36" s="5" customFormat="1">
      <c r="A487" s="178"/>
      <c r="B487" s="169"/>
      <c r="C487" s="166"/>
      <c r="D487" s="12">
        <f t="shared" ref="D487" si="220">SUM(E487:AJ487)</f>
        <v>0</v>
      </c>
      <c r="E487" s="44"/>
      <c r="F487" s="34"/>
      <c r="G487" s="34"/>
      <c r="H487" s="44"/>
      <c r="I487" s="4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96"/>
      <c r="U487" s="94"/>
      <c r="V487" s="94"/>
      <c r="W487" s="94"/>
      <c r="X487" s="147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0"/>
      <c r="AJ487" s="30"/>
    </row>
    <row r="488" spans="1:36">
      <c r="A488" s="178"/>
      <c r="B488" s="163">
        <v>0.51388888888888895</v>
      </c>
      <c r="C488" s="165">
        <f>COUNTA(F488:Z488)</f>
        <v>0</v>
      </c>
      <c r="D488" s="12"/>
      <c r="E488" s="41"/>
      <c r="F488" s="40"/>
      <c r="G488" s="40"/>
      <c r="H488" s="41"/>
      <c r="I488" s="41"/>
      <c r="J488" s="40"/>
      <c r="K488" s="40"/>
      <c r="L488" s="40"/>
      <c r="M488" s="40"/>
      <c r="N488" s="42"/>
      <c r="O488" s="40"/>
      <c r="P488" s="40"/>
      <c r="Q488" s="40"/>
      <c r="R488" s="42"/>
      <c r="S488" s="42"/>
      <c r="T488" s="95"/>
      <c r="U488" s="91"/>
      <c r="V488" s="92"/>
      <c r="W488" s="92"/>
      <c r="X488" s="146"/>
      <c r="Y488" s="89"/>
      <c r="Z488" s="89"/>
      <c r="AA488" s="89"/>
      <c r="AB488" s="89"/>
      <c r="AC488" s="89"/>
      <c r="AD488" s="89"/>
      <c r="AE488" s="89"/>
      <c r="AF488" s="89"/>
      <c r="AG488" s="89"/>
      <c r="AH488" s="89"/>
      <c r="AI488" s="89"/>
      <c r="AJ488" s="89"/>
    </row>
    <row r="489" spans="1:36">
      <c r="A489" s="178"/>
      <c r="B489" s="169"/>
      <c r="C489" s="166"/>
      <c r="D489" s="12">
        <f t="shared" ref="D489" si="221">SUM(E489:AJ489)</f>
        <v>0</v>
      </c>
      <c r="E489" s="44"/>
      <c r="F489" s="34"/>
      <c r="G489" s="34"/>
      <c r="H489" s="44"/>
      <c r="I489" s="44"/>
      <c r="J489" s="34"/>
      <c r="K489" s="34"/>
      <c r="L489" s="34"/>
      <c r="M489" s="34"/>
      <c r="N489" s="42"/>
      <c r="O489" s="34"/>
      <c r="P489" s="42"/>
      <c r="Q489" s="34"/>
      <c r="R489" s="42"/>
      <c r="S489" s="42"/>
      <c r="T489" s="96"/>
      <c r="U489" s="91"/>
      <c r="V489" s="91"/>
      <c r="W489" s="91"/>
      <c r="X489" s="147"/>
      <c r="Y489" s="89"/>
      <c r="Z489" s="89"/>
      <c r="AA489" s="89"/>
      <c r="AB489" s="89"/>
      <c r="AC489" s="89"/>
      <c r="AD489" s="89"/>
      <c r="AE489" s="89"/>
      <c r="AF489" s="89"/>
      <c r="AG489" s="89"/>
      <c r="AH489" s="89"/>
      <c r="AI489" s="89"/>
      <c r="AJ489" s="89"/>
    </row>
    <row r="490" spans="1:36">
      <c r="A490" s="178"/>
      <c r="B490" s="163">
        <v>0.58333333333333337</v>
      </c>
      <c r="C490" s="165">
        <f>COUNTA(F490:Z490)</f>
        <v>0</v>
      </c>
      <c r="D490" s="12"/>
      <c r="E490" s="41"/>
      <c r="F490" s="40"/>
      <c r="G490" s="40"/>
      <c r="H490" s="41"/>
      <c r="I490" s="41"/>
      <c r="J490" s="40"/>
      <c r="K490" s="40"/>
      <c r="L490" s="40"/>
      <c r="M490" s="40"/>
      <c r="N490" s="42"/>
      <c r="O490" s="40"/>
      <c r="P490" s="40"/>
      <c r="Q490" s="40"/>
      <c r="R490" s="42"/>
      <c r="S490" s="42"/>
      <c r="T490" s="95"/>
      <c r="U490" s="91"/>
      <c r="V490" s="92"/>
      <c r="W490" s="92"/>
      <c r="X490" s="146"/>
      <c r="Y490" s="89"/>
      <c r="Z490" s="89"/>
      <c r="AA490" s="89"/>
      <c r="AB490" s="89"/>
      <c r="AC490" s="89"/>
      <c r="AD490" s="89"/>
      <c r="AE490" s="89"/>
      <c r="AF490" s="89"/>
      <c r="AG490" s="89"/>
      <c r="AH490" s="89"/>
      <c r="AI490" s="89"/>
      <c r="AJ490" s="89"/>
    </row>
    <row r="491" spans="1:36">
      <c r="A491" s="178"/>
      <c r="B491" s="169"/>
      <c r="C491" s="166"/>
      <c r="D491" s="12">
        <f t="shared" ref="D491" si="222">SUM(E491:AJ491)</f>
        <v>0</v>
      </c>
      <c r="E491" s="44"/>
      <c r="F491" s="34"/>
      <c r="G491" s="34"/>
      <c r="H491" s="44"/>
      <c r="I491" s="44"/>
      <c r="J491" s="34"/>
      <c r="K491" s="34"/>
      <c r="L491" s="34"/>
      <c r="M491" s="34"/>
      <c r="N491" s="42"/>
      <c r="O491" s="34"/>
      <c r="P491" s="42"/>
      <c r="Q491" s="34"/>
      <c r="R491" s="42"/>
      <c r="S491" s="42"/>
      <c r="T491" s="96"/>
      <c r="U491" s="91"/>
      <c r="V491" s="91"/>
      <c r="W491" s="91"/>
      <c r="X491" s="147"/>
      <c r="Y491" s="89"/>
      <c r="Z491" s="89"/>
      <c r="AA491" s="89"/>
      <c r="AB491" s="89"/>
      <c r="AC491" s="89"/>
      <c r="AD491" s="89"/>
      <c r="AE491" s="89"/>
      <c r="AF491" s="89"/>
      <c r="AG491" s="89"/>
      <c r="AH491" s="89"/>
      <c r="AI491" s="89"/>
      <c r="AJ491" s="89"/>
    </row>
    <row r="492" spans="1:36">
      <c r="A492" s="178"/>
      <c r="B492" s="170">
        <v>0.65277777777777779</v>
      </c>
      <c r="C492" s="165">
        <f>COUNTA(E492:Z492)</f>
        <v>0</v>
      </c>
      <c r="D492" s="12"/>
      <c r="E492" s="6"/>
      <c r="F492" s="11"/>
      <c r="G492" s="61"/>
      <c r="H492" s="11"/>
      <c r="I492" s="61"/>
      <c r="J492" s="61"/>
      <c r="K492" s="61"/>
      <c r="L492" s="11"/>
      <c r="M492" s="61"/>
      <c r="N492" s="61"/>
      <c r="O492" s="61"/>
      <c r="P492" s="61"/>
      <c r="Q492" s="10"/>
      <c r="R492" s="8"/>
      <c r="S492" s="8"/>
      <c r="T492" s="85"/>
      <c r="U492" s="85"/>
      <c r="V492" s="89"/>
      <c r="W492" s="89"/>
      <c r="X492" s="89"/>
      <c r="Y492" s="89"/>
      <c r="Z492" s="89"/>
      <c r="AA492" s="89"/>
      <c r="AB492" s="89"/>
      <c r="AC492" s="89"/>
      <c r="AD492" s="89"/>
      <c r="AE492" s="89"/>
      <c r="AF492" s="89"/>
      <c r="AG492" s="89"/>
      <c r="AH492" s="89"/>
      <c r="AI492" s="89"/>
      <c r="AJ492" s="89"/>
    </row>
    <row r="493" spans="1:36">
      <c r="A493" s="178"/>
      <c r="B493" s="171"/>
      <c r="C493" s="166"/>
      <c r="D493" s="12">
        <f t="shared" ref="D493" si="223">SUM(E493:AJ493)</f>
        <v>0</v>
      </c>
      <c r="E493" s="145"/>
      <c r="F493" s="145"/>
      <c r="G493" s="145"/>
      <c r="H493" s="145"/>
      <c r="I493" s="12"/>
      <c r="J493" s="145"/>
      <c r="K493" s="145"/>
      <c r="L493" s="145"/>
      <c r="M493" s="145"/>
      <c r="N493" s="172"/>
      <c r="O493" s="172"/>
      <c r="P493" s="12"/>
      <c r="Q493" s="12"/>
      <c r="R493" s="9"/>
      <c r="S493" s="9"/>
      <c r="T493" s="86"/>
      <c r="U493" s="86"/>
      <c r="V493" s="89"/>
      <c r="W493" s="89"/>
      <c r="X493" s="89"/>
      <c r="Y493" s="89"/>
      <c r="Z493" s="89"/>
      <c r="AA493" s="89"/>
      <c r="AB493" s="89"/>
      <c r="AC493" s="89"/>
      <c r="AD493" s="89"/>
      <c r="AE493" s="89"/>
      <c r="AF493" s="89"/>
      <c r="AG493" s="89"/>
      <c r="AH493" s="89"/>
      <c r="AI493" s="89"/>
      <c r="AJ493" s="89"/>
    </row>
    <row r="494" spans="1:36">
      <c r="A494" s="178"/>
      <c r="B494" s="163">
        <v>0.72222222222222221</v>
      </c>
      <c r="C494" s="165"/>
      <c r="D494" s="12"/>
      <c r="E494" s="11"/>
      <c r="F494" s="11"/>
      <c r="G494" s="55"/>
      <c r="H494" s="11"/>
      <c r="I494" s="61"/>
      <c r="J494" s="11"/>
      <c r="K494" s="61"/>
      <c r="L494" s="11"/>
      <c r="M494" s="61"/>
      <c r="N494" s="61"/>
      <c r="O494" s="61"/>
      <c r="P494" s="10"/>
      <c r="Q494" s="10"/>
      <c r="R494" s="8"/>
      <c r="S494" s="8"/>
      <c r="T494" s="85"/>
      <c r="U494" s="85"/>
      <c r="V494" s="89"/>
      <c r="W494" s="89"/>
      <c r="X494" s="89"/>
      <c r="Y494" s="89"/>
      <c r="Z494" s="89"/>
      <c r="AA494" s="89"/>
      <c r="AB494" s="89"/>
      <c r="AC494" s="89"/>
      <c r="AD494" s="89"/>
      <c r="AE494" s="89"/>
      <c r="AF494" s="89"/>
      <c r="AG494" s="89"/>
      <c r="AH494" s="89"/>
      <c r="AI494" s="89"/>
      <c r="AJ494" s="89"/>
    </row>
    <row r="495" spans="1:36">
      <c r="A495" s="177"/>
      <c r="B495" s="164"/>
      <c r="C495" s="166"/>
      <c r="D495" s="12">
        <f t="shared" ref="D495" si="224">SUM(E495:AJ495)</f>
        <v>0</v>
      </c>
      <c r="E495" s="145"/>
      <c r="F495" s="145"/>
      <c r="G495" s="145"/>
      <c r="H495" s="145"/>
      <c r="I495" s="145"/>
      <c r="J495" s="145"/>
      <c r="K495" s="145"/>
      <c r="L495" s="145"/>
      <c r="M495" s="145"/>
      <c r="N495" s="172"/>
      <c r="O495" s="172"/>
      <c r="P495" s="12"/>
      <c r="Q495" s="12"/>
      <c r="R495" s="9"/>
      <c r="S495" s="9"/>
      <c r="T495" s="86"/>
      <c r="U495" s="86"/>
      <c r="V495" s="89"/>
      <c r="W495" s="89"/>
      <c r="X495" s="89"/>
      <c r="Y495" s="89"/>
      <c r="Z495" s="89"/>
      <c r="AA495" s="89"/>
      <c r="AB495" s="89"/>
      <c r="AC495" s="89"/>
      <c r="AD495" s="89"/>
      <c r="AE495" s="89"/>
      <c r="AF495" s="89"/>
      <c r="AG495" s="89"/>
      <c r="AH495" s="89"/>
      <c r="AI495" s="89"/>
      <c r="AJ495" s="89"/>
    </row>
    <row r="496" spans="1:36">
      <c r="A496" s="2"/>
      <c r="B496" s="2"/>
      <c r="C496" s="2"/>
      <c r="D496" s="7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88"/>
      <c r="U496" s="88"/>
      <c r="V496" s="88"/>
      <c r="W496" s="88"/>
      <c r="X496" s="88"/>
      <c r="Y496" s="88"/>
      <c r="Z496" s="88"/>
      <c r="AA496" s="88"/>
      <c r="AB496" s="88"/>
      <c r="AC496" s="88"/>
      <c r="AD496" s="88"/>
      <c r="AE496" s="88"/>
      <c r="AF496" s="88"/>
      <c r="AG496" s="88"/>
      <c r="AH496" s="88"/>
      <c r="AI496" s="88"/>
      <c r="AJ496" s="88"/>
    </row>
    <row r="497" spans="1:36">
      <c r="A497" s="1" t="s">
        <v>1</v>
      </c>
      <c r="B497" s="1" t="s">
        <v>2</v>
      </c>
      <c r="C497" s="1" t="s">
        <v>3</v>
      </c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spans="1:36">
      <c r="A498" s="144" t="s">
        <v>372</v>
      </c>
      <c r="B498" s="167" t="s">
        <v>4</v>
      </c>
      <c r="C498" s="165">
        <f>COUNTA(E498:Z498)</f>
        <v>0</v>
      </c>
      <c r="D498" s="12"/>
      <c r="E498" s="60"/>
      <c r="F498" s="60"/>
      <c r="G498" s="60"/>
      <c r="H498" s="60"/>
      <c r="I498" s="60"/>
      <c r="J498" s="60"/>
      <c r="K498" s="60"/>
    </row>
    <row r="499" spans="1:36" s="5" customFormat="1" ht="13.5" customHeight="1">
      <c r="A499" s="4" t="s">
        <v>8</v>
      </c>
      <c r="B499" s="164"/>
      <c r="C499" s="166"/>
      <c r="D499" s="12">
        <f t="shared" ref="D499" si="225">SUM(E499:AJ499)</f>
        <v>0</v>
      </c>
      <c r="E499" s="44"/>
      <c r="F499" s="34"/>
      <c r="G499" s="34"/>
      <c r="H499" s="44"/>
      <c r="I499" s="4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96"/>
      <c r="U499" s="94"/>
      <c r="V499" s="94"/>
      <c r="W499" s="94"/>
      <c r="X499" s="87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0"/>
      <c r="AJ499" s="30"/>
    </row>
    <row r="500" spans="1:36">
      <c r="A500" s="176"/>
      <c r="B500" s="163">
        <v>0.4236111111111111</v>
      </c>
      <c r="C500" s="165">
        <f>COUNTA(F500:Z500)</f>
        <v>0</v>
      </c>
      <c r="D500" s="12"/>
      <c r="E500" s="41"/>
      <c r="F500" s="40"/>
      <c r="G500" s="40"/>
      <c r="H500" s="41"/>
      <c r="I500" s="41"/>
      <c r="J500" s="40"/>
      <c r="K500" s="40"/>
      <c r="L500" s="40"/>
      <c r="M500" s="40"/>
      <c r="N500" s="42"/>
      <c r="O500" s="40"/>
      <c r="P500" s="40"/>
      <c r="Q500" s="40"/>
      <c r="R500" s="42"/>
      <c r="S500" s="42"/>
      <c r="T500" s="95"/>
      <c r="U500" s="91"/>
      <c r="V500" s="92"/>
      <c r="W500" s="92"/>
      <c r="X500" s="146"/>
      <c r="Y500" s="89"/>
      <c r="Z500" s="89"/>
      <c r="AA500" s="89"/>
      <c r="AB500" s="89"/>
      <c r="AC500" s="89"/>
      <c r="AD500" s="89"/>
      <c r="AE500" s="89"/>
      <c r="AF500" s="89"/>
      <c r="AG500" s="89"/>
      <c r="AH500" s="89"/>
      <c r="AI500" s="89"/>
      <c r="AJ500" s="89"/>
    </row>
    <row r="501" spans="1:36" s="5" customFormat="1">
      <c r="A501" s="178"/>
      <c r="B501" s="169"/>
      <c r="C501" s="166"/>
      <c r="D501" s="12">
        <f t="shared" ref="D501" si="226">SUM(E501:AJ501)</f>
        <v>0</v>
      </c>
      <c r="E501" s="44"/>
      <c r="F501" s="34"/>
      <c r="G501" s="34"/>
      <c r="H501" s="44"/>
      <c r="I501" s="4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96"/>
      <c r="U501" s="94"/>
      <c r="V501" s="94"/>
      <c r="W501" s="94"/>
      <c r="X501" s="147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0"/>
      <c r="AJ501" s="30"/>
    </row>
    <row r="502" spans="1:36">
      <c r="A502" s="178"/>
      <c r="B502" s="163">
        <v>0.51388888888888895</v>
      </c>
      <c r="C502" s="165">
        <f>COUNTA(F502:Z502)</f>
        <v>0</v>
      </c>
      <c r="D502" s="12"/>
      <c r="E502" s="41"/>
      <c r="F502" s="40"/>
      <c r="G502" s="40"/>
      <c r="H502" s="41"/>
      <c r="I502" s="41"/>
      <c r="J502" s="40"/>
      <c r="K502" s="40"/>
      <c r="L502" s="40"/>
      <c r="M502" s="40"/>
      <c r="N502" s="42"/>
      <c r="O502" s="40"/>
      <c r="P502" s="40"/>
      <c r="Q502" s="40"/>
      <c r="R502" s="42"/>
      <c r="S502" s="42"/>
      <c r="T502" s="95"/>
      <c r="U502" s="91"/>
      <c r="V502" s="92"/>
      <c r="W502" s="92"/>
      <c r="X502" s="146"/>
      <c r="Y502" s="89"/>
      <c r="Z502" s="89"/>
      <c r="AA502" s="89"/>
      <c r="AB502" s="89"/>
      <c r="AC502" s="89"/>
      <c r="AD502" s="89"/>
      <c r="AE502" s="89"/>
      <c r="AF502" s="89"/>
      <c r="AG502" s="89"/>
      <c r="AH502" s="89"/>
      <c r="AI502" s="89"/>
      <c r="AJ502" s="89"/>
    </row>
    <row r="503" spans="1:36">
      <c r="A503" s="178"/>
      <c r="B503" s="169"/>
      <c r="C503" s="166"/>
      <c r="D503" s="12">
        <f t="shared" ref="D503" si="227">SUM(E503:AJ503)</f>
        <v>0</v>
      </c>
      <c r="E503" s="44"/>
      <c r="F503" s="34"/>
      <c r="G503" s="34"/>
      <c r="H503" s="44"/>
      <c r="I503" s="44"/>
      <c r="J503" s="34"/>
      <c r="K503" s="34"/>
      <c r="L503" s="34"/>
      <c r="M503" s="34"/>
      <c r="N503" s="42"/>
      <c r="O503" s="34"/>
      <c r="P503" s="42"/>
      <c r="Q503" s="34"/>
      <c r="R503" s="42"/>
      <c r="S503" s="42"/>
      <c r="T503" s="96"/>
      <c r="U503" s="91"/>
      <c r="V503" s="91"/>
      <c r="W503" s="91"/>
      <c r="X503" s="147"/>
      <c r="Y503" s="89"/>
      <c r="Z503" s="89"/>
      <c r="AA503" s="89"/>
      <c r="AB503" s="89"/>
      <c r="AC503" s="89"/>
      <c r="AD503" s="89"/>
      <c r="AE503" s="89"/>
      <c r="AF503" s="89"/>
      <c r="AG503" s="89"/>
      <c r="AH503" s="89"/>
      <c r="AI503" s="89"/>
      <c r="AJ503" s="89"/>
    </row>
    <row r="504" spans="1:36">
      <c r="A504" s="178"/>
      <c r="B504" s="163">
        <v>0.58333333333333337</v>
      </c>
      <c r="C504" s="165">
        <f>COUNTA(F504:Z504)</f>
        <v>0</v>
      </c>
      <c r="D504" s="12"/>
      <c r="E504" s="41"/>
      <c r="F504" s="40"/>
      <c r="G504" s="40"/>
      <c r="H504" s="41"/>
      <c r="I504" s="41"/>
      <c r="J504" s="40"/>
      <c r="K504" s="40"/>
      <c r="L504" s="40"/>
      <c r="M504" s="40"/>
      <c r="N504" s="42"/>
      <c r="O504" s="40"/>
      <c r="P504" s="40"/>
      <c r="Q504" s="40"/>
      <c r="R504" s="42"/>
      <c r="S504" s="42"/>
      <c r="T504" s="95"/>
      <c r="U504" s="91"/>
      <c r="V504" s="92"/>
      <c r="W504" s="92"/>
      <c r="X504" s="146"/>
      <c r="Y504" s="89"/>
      <c r="Z504" s="89"/>
      <c r="AA504" s="89"/>
      <c r="AB504" s="89"/>
      <c r="AC504" s="89"/>
      <c r="AD504" s="89"/>
      <c r="AE504" s="89"/>
      <c r="AF504" s="89"/>
      <c r="AG504" s="89"/>
      <c r="AH504" s="89"/>
      <c r="AI504" s="89"/>
      <c r="AJ504" s="89"/>
    </row>
    <row r="505" spans="1:36">
      <c r="A505" s="178"/>
      <c r="B505" s="169"/>
      <c r="C505" s="166"/>
      <c r="D505" s="12">
        <f t="shared" ref="D505" si="228">SUM(E505:AJ505)</f>
        <v>0</v>
      </c>
      <c r="E505" s="44"/>
      <c r="F505" s="34"/>
      <c r="G505" s="34"/>
      <c r="H505" s="44"/>
      <c r="I505" s="44"/>
      <c r="J505" s="34"/>
      <c r="K505" s="34"/>
      <c r="L505" s="34"/>
      <c r="M505" s="34"/>
      <c r="N505" s="42"/>
      <c r="O505" s="34"/>
      <c r="P505" s="42"/>
      <c r="Q505" s="34"/>
      <c r="R505" s="42"/>
      <c r="S505" s="42"/>
      <c r="T505" s="96"/>
      <c r="U505" s="91"/>
      <c r="V505" s="91"/>
      <c r="W505" s="91"/>
      <c r="X505" s="147"/>
      <c r="Y505" s="89"/>
      <c r="Z505" s="89"/>
      <c r="AA505" s="89"/>
      <c r="AB505" s="89"/>
      <c r="AC505" s="89"/>
      <c r="AD505" s="89"/>
      <c r="AE505" s="89"/>
      <c r="AF505" s="89"/>
      <c r="AG505" s="89"/>
      <c r="AH505" s="89"/>
      <c r="AI505" s="89"/>
      <c r="AJ505" s="89"/>
    </row>
    <row r="506" spans="1:36">
      <c r="A506" s="178"/>
      <c r="B506" s="170">
        <v>0.65277777777777779</v>
      </c>
      <c r="C506" s="165">
        <f>COUNTA(E506:Z506)</f>
        <v>0</v>
      </c>
      <c r="D506" s="12"/>
      <c r="E506" s="6"/>
      <c r="F506" s="11"/>
      <c r="G506" s="61"/>
      <c r="H506" s="11"/>
      <c r="I506" s="61"/>
      <c r="J506" s="61"/>
      <c r="K506" s="61"/>
      <c r="L506" s="11"/>
      <c r="M506" s="61"/>
      <c r="N506" s="61"/>
      <c r="O506" s="61"/>
      <c r="P506" s="61"/>
      <c r="Q506" s="10"/>
      <c r="R506" s="8"/>
      <c r="S506" s="8"/>
      <c r="T506" s="85"/>
      <c r="U506" s="85"/>
      <c r="V506" s="89"/>
      <c r="W506" s="89"/>
      <c r="X506" s="89"/>
      <c r="Y506" s="89"/>
      <c r="Z506" s="89"/>
      <c r="AA506" s="89"/>
      <c r="AB506" s="89"/>
      <c r="AC506" s="89"/>
      <c r="AD506" s="89"/>
      <c r="AE506" s="89"/>
      <c r="AF506" s="89"/>
      <c r="AG506" s="89"/>
      <c r="AH506" s="89"/>
      <c r="AI506" s="89"/>
      <c r="AJ506" s="89"/>
    </row>
    <row r="507" spans="1:36">
      <c r="A507" s="178"/>
      <c r="B507" s="171"/>
      <c r="C507" s="166"/>
      <c r="D507" s="12">
        <f t="shared" ref="D507" si="229">SUM(E507:AJ507)</f>
        <v>0</v>
      </c>
      <c r="E507" s="145"/>
      <c r="F507" s="145"/>
      <c r="G507" s="145"/>
      <c r="H507" s="145"/>
      <c r="I507" s="12"/>
      <c r="J507" s="145"/>
      <c r="K507" s="145"/>
      <c r="L507" s="145"/>
      <c r="M507" s="145"/>
      <c r="N507" s="172"/>
      <c r="O507" s="172"/>
      <c r="P507" s="12"/>
      <c r="Q507" s="12"/>
      <c r="R507" s="9"/>
      <c r="S507" s="9"/>
      <c r="T507" s="86"/>
      <c r="U507" s="86"/>
      <c r="V507" s="89"/>
      <c r="W507" s="89"/>
      <c r="X507" s="89"/>
      <c r="Y507" s="89"/>
      <c r="Z507" s="89"/>
      <c r="AA507" s="89"/>
      <c r="AB507" s="89"/>
      <c r="AC507" s="89"/>
      <c r="AD507" s="89"/>
      <c r="AE507" s="89"/>
      <c r="AF507" s="89"/>
      <c r="AG507" s="89"/>
      <c r="AH507" s="89"/>
      <c r="AI507" s="89"/>
      <c r="AJ507" s="89"/>
    </row>
    <row r="508" spans="1:36">
      <c r="A508" s="178"/>
      <c r="B508" s="163">
        <v>0.72222222222222221</v>
      </c>
      <c r="C508" s="165"/>
      <c r="D508" s="12"/>
      <c r="E508" s="11"/>
      <c r="F508" s="11"/>
      <c r="G508" s="55"/>
      <c r="H508" s="11"/>
      <c r="I508" s="61"/>
      <c r="J508" s="11"/>
      <c r="K508" s="61"/>
      <c r="L508" s="11"/>
      <c r="M508" s="61"/>
      <c r="N508" s="61"/>
      <c r="O508" s="61"/>
      <c r="P508" s="10"/>
      <c r="Q508" s="10"/>
      <c r="R508" s="8"/>
      <c r="S508" s="8"/>
      <c r="T508" s="85"/>
      <c r="U508" s="85"/>
      <c r="V508" s="89"/>
      <c r="W508" s="89"/>
      <c r="X508" s="89"/>
      <c r="Y508" s="89"/>
      <c r="Z508" s="89"/>
      <c r="AA508" s="89"/>
      <c r="AB508" s="89"/>
      <c r="AC508" s="89"/>
      <c r="AD508" s="89"/>
      <c r="AE508" s="89"/>
      <c r="AF508" s="89"/>
      <c r="AG508" s="89"/>
      <c r="AH508" s="89"/>
      <c r="AI508" s="89"/>
      <c r="AJ508" s="89"/>
    </row>
    <row r="509" spans="1:36">
      <c r="A509" s="177"/>
      <c r="B509" s="164"/>
      <c r="C509" s="166"/>
      <c r="D509" s="12">
        <f t="shared" ref="D509" si="230">SUM(E509:AJ509)</f>
        <v>0</v>
      </c>
      <c r="E509" s="145"/>
      <c r="F509" s="145"/>
      <c r="G509" s="145"/>
      <c r="H509" s="145"/>
      <c r="I509" s="145"/>
      <c r="J509" s="145"/>
      <c r="K509" s="145"/>
      <c r="L509" s="145"/>
      <c r="M509" s="145"/>
      <c r="N509" s="172"/>
      <c r="O509" s="172"/>
      <c r="P509" s="12"/>
      <c r="Q509" s="12"/>
      <c r="R509" s="9"/>
      <c r="S509" s="9"/>
      <c r="T509" s="86"/>
      <c r="U509" s="86"/>
      <c r="V509" s="89"/>
      <c r="W509" s="89"/>
      <c r="X509" s="89"/>
      <c r="Y509" s="89"/>
      <c r="Z509" s="89"/>
      <c r="AA509" s="89"/>
      <c r="AB509" s="89"/>
      <c r="AC509" s="89"/>
      <c r="AD509" s="89"/>
      <c r="AE509" s="89"/>
      <c r="AF509" s="89"/>
      <c r="AG509" s="89"/>
      <c r="AH509" s="89"/>
      <c r="AI509" s="89"/>
      <c r="AJ509" s="89"/>
    </row>
    <row r="510" spans="1:36">
      <c r="A510" s="2"/>
      <c r="B510" s="2"/>
      <c r="C510" s="2"/>
      <c r="D510" s="7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88"/>
      <c r="U510" s="88"/>
      <c r="V510" s="88"/>
      <c r="W510" s="88"/>
      <c r="X510" s="88"/>
      <c r="Y510" s="88"/>
      <c r="Z510" s="88"/>
      <c r="AA510" s="88"/>
      <c r="AB510" s="88"/>
      <c r="AC510" s="88"/>
      <c r="AD510" s="88"/>
      <c r="AE510" s="88"/>
      <c r="AF510" s="88"/>
      <c r="AG510" s="88"/>
      <c r="AH510" s="88"/>
      <c r="AI510" s="88"/>
      <c r="AJ510" s="88"/>
    </row>
    <row r="511" spans="1:36">
      <c r="A511" s="144" t="s">
        <v>373</v>
      </c>
      <c r="B511" s="167" t="s">
        <v>4</v>
      </c>
      <c r="C511" s="165">
        <f>COUNTA(E511:Z511)</f>
        <v>0</v>
      </c>
      <c r="D511" s="12"/>
      <c r="E511" s="60"/>
      <c r="F511" s="60"/>
      <c r="G511" s="60"/>
      <c r="H511" s="60"/>
      <c r="I511" s="60"/>
    </row>
    <row r="512" spans="1:36" s="5" customFormat="1" ht="13.5" customHeight="1">
      <c r="A512" s="4" t="s">
        <v>9</v>
      </c>
      <c r="B512" s="164"/>
      <c r="C512" s="166"/>
      <c r="D512" s="12">
        <f t="shared" ref="D512" si="231">SUM(E512:AJ512)</f>
        <v>0</v>
      </c>
      <c r="E512" s="44"/>
      <c r="F512" s="34"/>
      <c r="G512" s="34"/>
      <c r="H512" s="44"/>
      <c r="I512" s="4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96"/>
      <c r="U512" s="94"/>
      <c r="V512" s="94"/>
      <c r="W512" s="94"/>
      <c r="X512" s="87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0"/>
      <c r="AJ512" s="30"/>
    </row>
    <row r="513" spans="1:36">
      <c r="A513" s="176"/>
      <c r="B513" s="163">
        <v>0.4236111111111111</v>
      </c>
      <c r="C513" s="165">
        <f>COUNTA(F513:Z513)</f>
        <v>0</v>
      </c>
      <c r="D513" s="12"/>
      <c r="E513" s="41"/>
      <c r="F513" s="40"/>
      <c r="G513" s="40"/>
      <c r="H513" s="41"/>
      <c r="I513" s="41"/>
      <c r="J513" s="40"/>
      <c r="K513" s="40"/>
      <c r="L513" s="40"/>
      <c r="M513" s="40"/>
      <c r="N513" s="42"/>
      <c r="O513" s="40"/>
      <c r="P513" s="40"/>
      <c r="Q513" s="40"/>
      <c r="R513" s="42"/>
      <c r="S513" s="42"/>
      <c r="T513" s="95"/>
      <c r="U513" s="91"/>
      <c r="V513" s="92"/>
      <c r="W513" s="92"/>
      <c r="X513" s="146"/>
      <c r="Y513" s="89"/>
      <c r="Z513" s="89"/>
      <c r="AA513" s="89"/>
      <c r="AB513" s="89"/>
      <c r="AC513" s="89"/>
      <c r="AD513" s="89"/>
      <c r="AE513" s="89"/>
      <c r="AF513" s="89"/>
      <c r="AG513" s="89"/>
      <c r="AH513" s="89"/>
      <c r="AI513" s="89"/>
      <c r="AJ513" s="89"/>
    </row>
    <row r="514" spans="1:36" s="5" customFormat="1">
      <c r="A514" s="178"/>
      <c r="B514" s="169"/>
      <c r="C514" s="166"/>
      <c r="D514" s="12">
        <f t="shared" ref="D514" si="232">SUM(E514:AJ514)</f>
        <v>0</v>
      </c>
      <c r="E514" s="44"/>
      <c r="F514" s="34"/>
      <c r="G514" s="34"/>
      <c r="H514" s="44"/>
      <c r="I514" s="4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96"/>
      <c r="U514" s="94"/>
      <c r="V514" s="94"/>
      <c r="W514" s="94"/>
      <c r="X514" s="147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0"/>
      <c r="AJ514" s="30"/>
    </row>
    <row r="515" spans="1:36">
      <c r="A515" s="178"/>
      <c r="B515" s="163">
        <v>0.51388888888888895</v>
      </c>
      <c r="C515" s="165">
        <f>COUNTA(F515:Z515)</f>
        <v>0</v>
      </c>
      <c r="D515" s="12"/>
      <c r="E515" s="41"/>
      <c r="F515" s="40"/>
      <c r="G515" s="40"/>
      <c r="H515" s="41"/>
      <c r="I515" s="41"/>
      <c r="J515" s="40"/>
      <c r="K515" s="40"/>
      <c r="L515" s="40"/>
      <c r="M515" s="40"/>
      <c r="N515" s="42"/>
      <c r="O515" s="40"/>
      <c r="P515" s="40"/>
      <c r="Q515" s="40"/>
      <c r="R515" s="42"/>
      <c r="S515" s="42"/>
      <c r="T515" s="95"/>
      <c r="U515" s="91"/>
      <c r="V515" s="92"/>
      <c r="W515" s="92"/>
      <c r="X515" s="146"/>
      <c r="Y515" s="89"/>
      <c r="Z515" s="89"/>
      <c r="AA515" s="89"/>
      <c r="AB515" s="89"/>
      <c r="AC515" s="89"/>
      <c r="AD515" s="89"/>
      <c r="AE515" s="89"/>
      <c r="AF515" s="89"/>
      <c r="AG515" s="89"/>
      <c r="AH515" s="89"/>
      <c r="AI515" s="89"/>
      <c r="AJ515" s="89"/>
    </row>
    <row r="516" spans="1:36">
      <c r="A516" s="178"/>
      <c r="B516" s="169"/>
      <c r="C516" s="166"/>
      <c r="D516" s="12">
        <f t="shared" ref="D516" si="233">SUM(E516:AJ516)</f>
        <v>0</v>
      </c>
      <c r="E516" s="44"/>
      <c r="F516" s="34"/>
      <c r="G516" s="34"/>
      <c r="H516" s="44"/>
      <c r="I516" s="44"/>
      <c r="J516" s="34"/>
      <c r="K516" s="34"/>
      <c r="L516" s="34"/>
      <c r="M516" s="34"/>
      <c r="N516" s="42"/>
      <c r="O516" s="34"/>
      <c r="P516" s="42"/>
      <c r="Q516" s="34"/>
      <c r="R516" s="42"/>
      <c r="S516" s="42"/>
      <c r="T516" s="96"/>
      <c r="U516" s="91"/>
      <c r="V516" s="91"/>
      <c r="W516" s="91"/>
      <c r="X516" s="147"/>
      <c r="Y516" s="89"/>
      <c r="Z516" s="89"/>
      <c r="AA516" s="89"/>
      <c r="AB516" s="89"/>
      <c r="AC516" s="89"/>
      <c r="AD516" s="89"/>
      <c r="AE516" s="89"/>
      <c r="AF516" s="89"/>
      <c r="AG516" s="89"/>
      <c r="AH516" s="89"/>
      <c r="AI516" s="89"/>
      <c r="AJ516" s="89"/>
    </row>
    <row r="517" spans="1:36">
      <c r="A517" s="178"/>
      <c r="B517" s="163">
        <v>0.58333333333333337</v>
      </c>
      <c r="C517" s="165">
        <f>COUNTA(F517:Z517)</f>
        <v>0</v>
      </c>
      <c r="D517" s="12"/>
      <c r="E517" s="41"/>
      <c r="F517" s="40"/>
      <c r="G517" s="40"/>
      <c r="H517" s="41"/>
      <c r="I517" s="41"/>
      <c r="J517" s="40"/>
      <c r="K517" s="40"/>
      <c r="L517" s="40"/>
      <c r="M517" s="40"/>
      <c r="N517" s="42"/>
      <c r="O517" s="40"/>
      <c r="P517" s="40"/>
      <c r="Q517" s="40"/>
      <c r="R517" s="42"/>
      <c r="S517" s="42"/>
      <c r="T517" s="95"/>
      <c r="U517" s="91"/>
      <c r="V517" s="92"/>
      <c r="W517" s="92"/>
      <c r="X517" s="146"/>
      <c r="Y517" s="89"/>
      <c r="Z517" s="89"/>
      <c r="AA517" s="89"/>
      <c r="AB517" s="89"/>
      <c r="AC517" s="89"/>
      <c r="AD517" s="89"/>
      <c r="AE517" s="89"/>
      <c r="AF517" s="89"/>
      <c r="AG517" s="89"/>
      <c r="AH517" s="89"/>
      <c r="AI517" s="89"/>
      <c r="AJ517" s="89"/>
    </row>
    <row r="518" spans="1:36">
      <c r="A518" s="178"/>
      <c r="B518" s="169"/>
      <c r="C518" s="166"/>
      <c r="D518" s="12">
        <f t="shared" ref="D518" si="234">SUM(E518:AJ518)</f>
        <v>0</v>
      </c>
      <c r="E518" s="44"/>
      <c r="F518" s="34"/>
      <c r="G518" s="34"/>
      <c r="H518" s="44"/>
      <c r="I518" s="44"/>
      <c r="J518" s="34"/>
      <c r="K518" s="34"/>
      <c r="L518" s="34"/>
      <c r="M518" s="34"/>
      <c r="N518" s="42"/>
      <c r="O518" s="34"/>
      <c r="P518" s="42"/>
      <c r="Q518" s="34"/>
      <c r="R518" s="42"/>
      <c r="S518" s="42"/>
      <c r="T518" s="96"/>
      <c r="U518" s="91"/>
      <c r="V518" s="91"/>
      <c r="W518" s="91"/>
      <c r="X518" s="147"/>
      <c r="Y518" s="89"/>
      <c r="Z518" s="89"/>
      <c r="AA518" s="89"/>
      <c r="AB518" s="89"/>
      <c r="AC518" s="89"/>
      <c r="AD518" s="89"/>
      <c r="AE518" s="89"/>
      <c r="AF518" s="89"/>
      <c r="AG518" s="89"/>
      <c r="AH518" s="89"/>
      <c r="AI518" s="89"/>
      <c r="AJ518" s="89"/>
    </row>
    <row r="519" spans="1:36">
      <c r="A519" s="178"/>
      <c r="B519" s="170">
        <v>0.65277777777777779</v>
      </c>
      <c r="C519" s="165">
        <f>COUNTA(E519:Z519)</f>
        <v>0</v>
      </c>
      <c r="D519" s="12"/>
      <c r="E519" s="6"/>
      <c r="F519" s="11"/>
      <c r="G519" s="61"/>
      <c r="H519" s="11"/>
      <c r="I519" s="61"/>
      <c r="J519" s="61"/>
      <c r="K519" s="61"/>
      <c r="L519" s="11"/>
      <c r="M519" s="61"/>
      <c r="N519" s="61"/>
      <c r="O519" s="61"/>
      <c r="P519" s="61"/>
      <c r="Q519" s="10"/>
      <c r="R519" s="8"/>
      <c r="S519" s="8"/>
      <c r="T519" s="85"/>
      <c r="U519" s="85"/>
      <c r="V519" s="89"/>
      <c r="W519" s="89"/>
      <c r="X519" s="89"/>
      <c r="Y519" s="89"/>
      <c r="Z519" s="89"/>
      <c r="AA519" s="89"/>
      <c r="AB519" s="89"/>
      <c r="AC519" s="89"/>
      <c r="AD519" s="89"/>
      <c r="AE519" s="89"/>
      <c r="AF519" s="89"/>
      <c r="AG519" s="89"/>
      <c r="AH519" s="89"/>
      <c r="AI519" s="89"/>
      <c r="AJ519" s="89"/>
    </row>
    <row r="520" spans="1:36">
      <c r="A520" s="178"/>
      <c r="B520" s="171"/>
      <c r="C520" s="166"/>
      <c r="D520" s="12">
        <f t="shared" ref="D520" si="235">SUM(E520:AJ520)</f>
        <v>0</v>
      </c>
      <c r="E520" s="145"/>
      <c r="F520" s="145"/>
      <c r="G520" s="145"/>
      <c r="H520" s="145"/>
      <c r="I520" s="12"/>
      <c r="J520" s="145"/>
      <c r="K520" s="145"/>
      <c r="L520" s="145"/>
      <c r="M520" s="145"/>
      <c r="N520" s="172"/>
      <c r="O520" s="172"/>
      <c r="P520" s="12"/>
      <c r="Q520" s="12"/>
      <c r="R520" s="9"/>
      <c r="S520" s="9"/>
      <c r="T520" s="86"/>
      <c r="U520" s="86"/>
      <c r="V520" s="89"/>
      <c r="W520" s="89"/>
      <c r="X520" s="89"/>
      <c r="Y520" s="89"/>
      <c r="Z520" s="89"/>
      <c r="AA520" s="89"/>
      <c r="AB520" s="89"/>
      <c r="AC520" s="89"/>
      <c r="AD520" s="89"/>
      <c r="AE520" s="89"/>
      <c r="AF520" s="89"/>
      <c r="AG520" s="89"/>
      <c r="AH520" s="89"/>
      <c r="AI520" s="89"/>
      <c r="AJ520" s="89"/>
    </row>
    <row r="521" spans="1:36">
      <c r="A521" s="178"/>
      <c r="B521" s="163">
        <v>0.72222222222222221</v>
      </c>
      <c r="C521" s="165"/>
      <c r="D521" s="12"/>
      <c r="E521" s="11"/>
      <c r="F521" s="11"/>
      <c r="G521" s="55"/>
      <c r="H521" s="11"/>
      <c r="I521" s="61"/>
      <c r="J521" s="11"/>
      <c r="K521" s="61"/>
      <c r="L521" s="11"/>
      <c r="M521" s="61"/>
      <c r="N521" s="61"/>
      <c r="O521" s="61"/>
      <c r="P521" s="10"/>
      <c r="Q521" s="10"/>
      <c r="R521" s="8"/>
      <c r="S521" s="8"/>
      <c r="T521" s="85"/>
      <c r="U521" s="85"/>
      <c r="V521" s="89"/>
      <c r="W521" s="89"/>
      <c r="X521" s="89"/>
      <c r="Y521" s="89"/>
      <c r="Z521" s="89"/>
      <c r="AA521" s="89"/>
      <c r="AB521" s="89"/>
      <c r="AC521" s="89"/>
      <c r="AD521" s="89"/>
      <c r="AE521" s="89"/>
      <c r="AF521" s="89"/>
      <c r="AG521" s="89"/>
      <c r="AH521" s="89"/>
      <c r="AI521" s="89"/>
      <c r="AJ521" s="89"/>
    </row>
    <row r="522" spans="1:36">
      <c r="A522" s="177"/>
      <c r="B522" s="164"/>
      <c r="C522" s="166"/>
      <c r="D522" s="12">
        <f t="shared" ref="D522" si="236">SUM(E522:AJ522)</f>
        <v>0</v>
      </c>
      <c r="E522" s="145"/>
      <c r="F522" s="145"/>
      <c r="G522" s="145"/>
      <c r="H522" s="145"/>
      <c r="I522" s="145"/>
      <c r="J522" s="145"/>
      <c r="K522" s="145"/>
      <c r="L522" s="145"/>
      <c r="M522" s="145"/>
      <c r="N522" s="172"/>
      <c r="O522" s="172"/>
      <c r="P522" s="12"/>
      <c r="Q522" s="12"/>
      <c r="R522" s="9"/>
      <c r="S522" s="9"/>
      <c r="T522" s="86"/>
      <c r="U522" s="86"/>
      <c r="V522" s="89"/>
      <c r="W522" s="89"/>
      <c r="X522" s="89"/>
      <c r="Y522" s="89"/>
      <c r="Z522" s="89"/>
      <c r="AA522" s="89"/>
      <c r="AB522" s="89"/>
      <c r="AC522" s="89"/>
      <c r="AD522" s="89"/>
      <c r="AE522" s="89"/>
      <c r="AF522" s="89"/>
      <c r="AG522" s="89"/>
      <c r="AH522" s="89"/>
      <c r="AI522" s="89"/>
      <c r="AJ522" s="89"/>
    </row>
    <row r="523" spans="1:36">
      <c r="A523" s="2"/>
      <c r="B523" s="2"/>
      <c r="C523" s="2"/>
      <c r="D523" s="7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88"/>
      <c r="U523" s="88"/>
      <c r="V523" s="88"/>
      <c r="W523" s="88"/>
      <c r="X523" s="88"/>
      <c r="Y523" s="88"/>
      <c r="Z523" s="88"/>
      <c r="AA523" s="88"/>
      <c r="AB523" s="88"/>
      <c r="AC523" s="88"/>
      <c r="AD523" s="88"/>
      <c r="AE523" s="88"/>
      <c r="AF523" s="88"/>
      <c r="AG523" s="88"/>
      <c r="AH523" s="88"/>
      <c r="AI523" s="88"/>
      <c r="AJ523" s="88"/>
    </row>
    <row r="524" spans="1:36" ht="60">
      <c r="A524" s="144" t="s">
        <v>374</v>
      </c>
      <c r="B524" s="167" t="s">
        <v>4</v>
      </c>
      <c r="C524" s="165">
        <f>COUNTA(E524:Z524)</f>
        <v>6</v>
      </c>
      <c r="D524" s="12"/>
      <c r="E524" s="41" t="s">
        <v>449</v>
      </c>
      <c r="F524" s="41" t="s">
        <v>452</v>
      </c>
      <c r="G524" s="41" t="s">
        <v>464</v>
      </c>
      <c r="H524" s="41" t="s">
        <v>532</v>
      </c>
      <c r="I524" s="41" t="s">
        <v>534</v>
      </c>
      <c r="J524" s="41" t="s">
        <v>535</v>
      </c>
      <c r="K524" s="60"/>
      <c r="L524" s="60"/>
      <c r="M524" s="60"/>
      <c r="N524" s="60"/>
      <c r="O524" s="60"/>
      <c r="P524" s="60"/>
      <c r="Q524" s="60"/>
      <c r="R524" s="60"/>
      <c r="S524" s="60"/>
    </row>
    <row r="525" spans="1:36" s="5" customFormat="1" ht="13.5" customHeight="1">
      <c r="A525" s="4" t="s">
        <v>5</v>
      </c>
      <c r="B525" s="164"/>
      <c r="C525" s="166"/>
      <c r="D525" s="12">
        <f t="shared" ref="D525" si="237">SUM(E525:AJ525)</f>
        <v>0</v>
      </c>
      <c r="E525" s="44"/>
      <c r="F525" s="34"/>
      <c r="G525" s="34"/>
      <c r="H525" s="44"/>
      <c r="I525" s="4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96"/>
      <c r="U525" s="94"/>
      <c r="V525" s="94"/>
      <c r="W525" s="94"/>
      <c r="X525" s="87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0"/>
      <c r="AJ525" s="30"/>
    </row>
    <row r="526" spans="1:36" ht="45">
      <c r="A526" s="176"/>
      <c r="B526" s="163">
        <v>0.4236111111111111</v>
      </c>
      <c r="C526" s="165">
        <f>COUNTA(F526:Z526)</f>
        <v>0</v>
      </c>
      <c r="D526" s="12"/>
      <c r="E526" s="41" t="s">
        <v>523</v>
      </c>
      <c r="F526" s="40"/>
      <c r="G526" s="40"/>
      <c r="H526" s="41"/>
      <c r="I526" s="41"/>
      <c r="J526" s="40"/>
      <c r="K526" s="40"/>
      <c r="L526" s="40"/>
      <c r="M526" s="40"/>
      <c r="N526" s="42"/>
      <c r="O526" s="40"/>
      <c r="P526" s="40"/>
      <c r="Q526" s="40"/>
      <c r="R526" s="42"/>
      <c r="S526" s="42"/>
      <c r="T526" s="95"/>
      <c r="U526" s="91"/>
      <c r="V526" s="92"/>
      <c r="W526" s="92"/>
      <c r="X526" s="146"/>
      <c r="Y526" s="89"/>
      <c r="Z526" s="89"/>
      <c r="AA526" s="89"/>
      <c r="AB526" s="89"/>
      <c r="AC526" s="89"/>
      <c r="AD526" s="89"/>
      <c r="AE526" s="89"/>
      <c r="AF526" s="89"/>
      <c r="AG526" s="89"/>
      <c r="AH526" s="89"/>
      <c r="AI526" s="89"/>
      <c r="AJ526" s="89"/>
    </row>
    <row r="527" spans="1:36" s="5" customFormat="1">
      <c r="A527" s="178"/>
      <c r="B527" s="169"/>
      <c r="C527" s="166"/>
      <c r="D527" s="12">
        <f t="shared" ref="D527" si="238">SUM(E527:AJ527)</f>
        <v>0</v>
      </c>
      <c r="E527" s="44"/>
      <c r="F527" s="34"/>
      <c r="G527" s="34"/>
      <c r="H527" s="44"/>
      <c r="I527" s="4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96"/>
      <c r="U527" s="94"/>
      <c r="V527" s="94"/>
      <c r="W527" s="94"/>
      <c r="X527" s="147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0"/>
      <c r="AJ527" s="30"/>
    </row>
    <row r="528" spans="1:36">
      <c r="A528" s="178"/>
      <c r="B528" s="163">
        <v>0.51388888888888895</v>
      </c>
      <c r="C528" s="165">
        <f>COUNTA(F528:Z528)</f>
        <v>0</v>
      </c>
      <c r="D528" s="12"/>
      <c r="E528" s="41"/>
      <c r="F528" s="40"/>
      <c r="G528" s="40"/>
      <c r="H528" s="41"/>
      <c r="I528" s="41"/>
      <c r="J528" s="40"/>
      <c r="K528" s="40"/>
      <c r="L528" s="40"/>
      <c r="M528" s="40"/>
      <c r="N528" s="42"/>
      <c r="O528" s="40"/>
      <c r="P528" s="40"/>
      <c r="Q528" s="40"/>
      <c r="R528" s="42"/>
      <c r="S528" s="42"/>
      <c r="T528" s="95"/>
      <c r="U528" s="91"/>
      <c r="V528" s="92"/>
      <c r="W528" s="92"/>
      <c r="X528" s="146"/>
      <c r="Y528" s="89"/>
      <c r="Z528" s="89"/>
      <c r="AA528" s="89"/>
      <c r="AB528" s="89"/>
      <c r="AC528" s="89"/>
      <c r="AD528" s="89"/>
      <c r="AE528" s="89"/>
      <c r="AF528" s="89"/>
      <c r="AG528" s="89"/>
      <c r="AH528" s="89"/>
      <c r="AI528" s="89"/>
      <c r="AJ528" s="89"/>
    </row>
    <row r="529" spans="1:36">
      <c r="A529" s="178"/>
      <c r="B529" s="169"/>
      <c r="C529" s="166"/>
      <c r="D529" s="12">
        <f t="shared" ref="D529" si="239">SUM(E529:AJ529)</f>
        <v>0</v>
      </c>
      <c r="E529" s="44"/>
      <c r="F529" s="34"/>
      <c r="G529" s="34"/>
      <c r="H529" s="44"/>
      <c r="I529" s="44"/>
      <c r="J529" s="34"/>
      <c r="K529" s="34"/>
      <c r="L529" s="34"/>
      <c r="M529" s="34"/>
      <c r="N529" s="42"/>
      <c r="O529" s="34"/>
      <c r="P529" s="42"/>
      <c r="Q529" s="34"/>
      <c r="R529" s="42"/>
      <c r="S529" s="42"/>
      <c r="T529" s="96"/>
      <c r="U529" s="91"/>
      <c r="V529" s="91"/>
      <c r="W529" s="91"/>
      <c r="X529" s="147"/>
      <c r="Y529" s="89"/>
      <c r="Z529" s="89"/>
      <c r="AA529" s="89"/>
      <c r="AB529" s="89"/>
      <c r="AC529" s="89"/>
      <c r="AD529" s="89"/>
      <c r="AE529" s="89"/>
      <c r="AF529" s="89"/>
      <c r="AG529" s="89"/>
      <c r="AH529" s="89"/>
      <c r="AI529" s="89"/>
      <c r="AJ529" s="89"/>
    </row>
    <row r="530" spans="1:36" ht="45">
      <c r="A530" s="178"/>
      <c r="B530" s="163">
        <v>0.58333333333333337</v>
      </c>
      <c r="C530" s="165">
        <f>COUNTA(F530:Z530)</f>
        <v>0</v>
      </c>
      <c r="D530" s="12"/>
      <c r="E530" s="41" t="s">
        <v>533</v>
      </c>
      <c r="F530" s="40"/>
      <c r="G530" s="40"/>
      <c r="H530" s="41"/>
      <c r="I530" s="41"/>
      <c r="J530" s="40"/>
      <c r="K530" s="40"/>
      <c r="L530" s="40"/>
      <c r="M530" s="40"/>
      <c r="N530" s="42"/>
      <c r="O530" s="40"/>
      <c r="P530" s="40"/>
      <c r="Q530" s="40"/>
      <c r="R530" s="42"/>
      <c r="S530" s="42"/>
      <c r="T530" s="95"/>
      <c r="U530" s="91"/>
      <c r="V530" s="92"/>
      <c r="W530" s="92"/>
      <c r="X530" s="146"/>
      <c r="Y530" s="89"/>
      <c r="Z530" s="89"/>
      <c r="AA530" s="89"/>
      <c r="AB530" s="89"/>
      <c r="AC530" s="89"/>
      <c r="AD530" s="89"/>
      <c r="AE530" s="89"/>
      <c r="AF530" s="89"/>
      <c r="AG530" s="89"/>
      <c r="AH530" s="89"/>
      <c r="AI530" s="89"/>
      <c r="AJ530" s="89"/>
    </row>
    <row r="531" spans="1:36">
      <c r="A531" s="178"/>
      <c r="B531" s="169"/>
      <c r="C531" s="166"/>
      <c r="D531" s="12">
        <f t="shared" ref="D531" si="240">SUM(E531:AJ531)</f>
        <v>0</v>
      </c>
      <c r="E531" s="44"/>
      <c r="F531" s="34"/>
      <c r="G531" s="34"/>
      <c r="H531" s="44"/>
      <c r="I531" s="44"/>
      <c r="J531" s="34"/>
      <c r="K531" s="34"/>
      <c r="L531" s="34"/>
      <c r="M531" s="34"/>
      <c r="N531" s="42"/>
      <c r="O531" s="34"/>
      <c r="P531" s="42"/>
      <c r="Q531" s="34"/>
      <c r="R531" s="42"/>
      <c r="S531" s="42"/>
      <c r="T531" s="96"/>
      <c r="U531" s="91"/>
      <c r="V531" s="91"/>
      <c r="W531" s="91"/>
      <c r="X531" s="147"/>
      <c r="Y531" s="89"/>
      <c r="Z531" s="89"/>
      <c r="AA531" s="89"/>
      <c r="AB531" s="89"/>
      <c r="AC531" s="89"/>
      <c r="AD531" s="89"/>
      <c r="AE531" s="89"/>
      <c r="AF531" s="89"/>
      <c r="AG531" s="89"/>
      <c r="AH531" s="89"/>
      <c r="AI531" s="89"/>
      <c r="AJ531" s="89"/>
    </row>
    <row r="532" spans="1:36">
      <c r="A532" s="178"/>
      <c r="B532" s="170">
        <v>0.65277777777777779</v>
      </c>
      <c r="C532" s="165">
        <f>COUNTA(E532:Z532)</f>
        <v>0</v>
      </c>
      <c r="D532" s="12"/>
      <c r="E532" s="6"/>
      <c r="F532" s="11"/>
      <c r="G532" s="61"/>
      <c r="H532" s="11"/>
      <c r="I532" s="61"/>
      <c r="J532" s="61"/>
      <c r="K532" s="61"/>
      <c r="L532" s="11"/>
      <c r="M532" s="61"/>
      <c r="N532" s="61"/>
      <c r="O532" s="61"/>
      <c r="P532" s="61"/>
      <c r="Q532" s="10"/>
      <c r="R532" s="8"/>
      <c r="S532" s="8"/>
      <c r="T532" s="85"/>
      <c r="U532" s="85"/>
      <c r="V532" s="89"/>
      <c r="W532" s="89"/>
      <c r="X532" s="89"/>
      <c r="Y532" s="89"/>
      <c r="Z532" s="89"/>
      <c r="AA532" s="89"/>
      <c r="AB532" s="89"/>
      <c r="AC532" s="89"/>
      <c r="AD532" s="89"/>
      <c r="AE532" s="89"/>
      <c r="AF532" s="89"/>
      <c r="AG532" s="89"/>
      <c r="AH532" s="89"/>
      <c r="AI532" s="89"/>
      <c r="AJ532" s="89"/>
    </row>
    <row r="533" spans="1:36">
      <c r="A533" s="178"/>
      <c r="B533" s="171"/>
      <c r="C533" s="166"/>
      <c r="D533" s="12">
        <f t="shared" ref="D533" si="241">SUM(E533:AJ533)</f>
        <v>0</v>
      </c>
      <c r="E533" s="145"/>
      <c r="F533" s="145"/>
      <c r="G533" s="145"/>
      <c r="H533" s="145"/>
      <c r="I533" s="12"/>
      <c r="J533" s="145"/>
      <c r="K533" s="145"/>
      <c r="L533" s="145"/>
      <c r="M533" s="145"/>
      <c r="N533" s="172"/>
      <c r="O533" s="172"/>
      <c r="P533" s="12"/>
      <c r="Q533" s="12"/>
      <c r="R533" s="9"/>
      <c r="S533" s="9"/>
      <c r="T533" s="86"/>
      <c r="U533" s="86"/>
      <c r="V533" s="89"/>
      <c r="W533" s="89"/>
      <c r="X533" s="89"/>
      <c r="Y533" s="89"/>
      <c r="Z533" s="89"/>
      <c r="AA533" s="89"/>
      <c r="AB533" s="89"/>
      <c r="AC533" s="89"/>
      <c r="AD533" s="89"/>
      <c r="AE533" s="89"/>
      <c r="AF533" s="89"/>
      <c r="AG533" s="89"/>
      <c r="AH533" s="89"/>
      <c r="AI533" s="89"/>
      <c r="AJ533" s="89"/>
    </row>
    <row r="534" spans="1:36">
      <c r="A534" s="178"/>
      <c r="B534" s="163">
        <v>0.72222222222222221</v>
      </c>
      <c r="C534" s="165"/>
      <c r="D534" s="12"/>
      <c r="E534" s="11"/>
      <c r="F534" s="11"/>
      <c r="G534" s="55"/>
      <c r="H534" s="11"/>
      <c r="I534" s="61"/>
      <c r="J534" s="11"/>
      <c r="K534" s="61"/>
      <c r="L534" s="11"/>
      <c r="M534" s="61"/>
      <c r="N534" s="61"/>
      <c r="O534" s="61"/>
      <c r="P534" s="10"/>
      <c r="Q534" s="10"/>
      <c r="R534" s="8"/>
      <c r="S534" s="8"/>
      <c r="T534" s="85"/>
      <c r="U534" s="85"/>
      <c r="V534" s="89"/>
      <c r="W534" s="89"/>
      <c r="X534" s="89"/>
      <c r="Y534" s="89"/>
      <c r="Z534" s="89"/>
      <c r="AA534" s="89"/>
      <c r="AB534" s="89"/>
      <c r="AC534" s="89"/>
      <c r="AD534" s="89"/>
      <c r="AE534" s="89"/>
      <c r="AF534" s="89"/>
      <c r="AG534" s="89"/>
      <c r="AH534" s="89"/>
      <c r="AI534" s="89"/>
      <c r="AJ534" s="89"/>
    </row>
    <row r="535" spans="1:36">
      <c r="A535" s="177"/>
      <c r="B535" s="164"/>
      <c r="C535" s="166"/>
      <c r="D535" s="12">
        <f t="shared" ref="D535" si="242">SUM(E535:AJ535)</f>
        <v>0</v>
      </c>
      <c r="E535" s="145"/>
      <c r="F535" s="145"/>
      <c r="G535" s="145"/>
      <c r="H535" s="145"/>
      <c r="I535" s="145"/>
      <c r="J535" s="145"/>
      <c r="K535" s="145"/>
      <c r="L535" s="145"/>
      <c r="M535" s="145"/>
      <c r="N535" s="172"/>
      <c r="O535" s="172"/>
      <c r="P535" s="12"/>
      <c r="Q535" s="12"/>
      <c r="R535" s="9"/>
      <c r="S535" s="9"/>
      <c r="T535" s="86"/>
      <c r="U535" s="86"/>
      <c r="V535" s="89"/>
      <c r="W535" s="89"/>
      <c r="X535" s="89"/>
      <c r="Y535" s="89"/>
      <c r="Z535" s="89"/>
      <c r="AA535" s="89"/>
      <c r="AB535" s="89"/>
      <c r="AC535" s="89"/>
      <c r="AD535" s="89"/>
      <c r="AE535" s="89"/>
      <c r="AF535" s="89"/>
      <c r="AG535" s="89"/>
      <c r="AH535" s="89"/>
      <c r="AI535" s="89"/>
      <c r="AJ535" s="89"/>
    </row>
    <row r="536" spans="1:36">
      <c r="A536" s="2"/>
      <c r="B536" s="2"/>
      <c r="C536" s="2"/>
      <c r="D536" s="7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88"/>
      <c r="U536" s="88"/>
      <c r="V536" s="88"/>
      <c r="W536" s="88"/>
      <c r="X536" s="88"/>
      <c r="Y536" s="88"/>
      <c r="Z536" s="88"/>
      <c r="AA536" s="88"/>
      <c r="AB536" s="88"/>
      <c r="AC536" s="88"/>
      <c r="AD536" s="88"/>
      <c r="AE536" s="88"/>
      <c r="AF536" s="88"/>
      <c r="AG536" s="88"/>
      <c r="AH536" s="88"/>
      <c r="AI536" s="88"/>
      <c r="AJ536" s="88"/>
    </row>
    <row r="537" spans="1:36" ht="60">
      <c r="A537" s="144" t="s">
        <v>375</v>
      </c>
      <c r="B537" s="167" t="s">
        <v>4</v>
      </c>
      <c r="C537" s="165">
        <f>COUNTA(E537:Z537)</f>
        <v>5</v>
      </c>
      <c r="D537" s="12"/>
      <c r="E537" s="40" t="s">
        <v>531</v>
      </c>
      <c r="F537" s="40" t="s">
        <v>549</v>
      </c>
      <c r="G537" s="40" t="s">
        <v>532</v>
      </c>
      <c r="H537" s="40" t="s">
        <v>464</v>
      </c>
      <c r="I537" s="40" t="s">
        <v>559</v>
      </c>
      <c r="J537" s="60"/>
      <c r="K537" s="60"/>
      <c r="L537" s="60"/>
      <c r="M537" s="60"/>
      <c r="N537" s="60"/>
      <c r="O537" s="60"/>
      <c r="P537" s="60"/>
      <c r="Q537" s="60"/>
      <c r="R537" s="60"/>
      <c r="S537" s="60"/>
    </row>
    <row r="538" spans="1:36" s="5" customFormat="1" ht="13.5" customHeight="1">
      <c r="A538" s="4" t="s">
        <v>6</v>
      </c>
      <c r="B538" s="164"/>
      <c r="C538" s="166"/>
      <c r="D538" s="12">
        <f t="shared" ref="D538" si="243">SUM(E538:AJ538)</f>
        <v>0</v>
      </c>
      <c r="E538" s="44"/>
      <c r="F538" s="34"/>
      <c r="G538" s="34"/>
      <c r="H538" s="44"/>
      <c r="I538" s="4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96"/>
      <c r="U538" s="94"/>
      <c r="V538" s="94"/>
      <c r="W538" s="94"/>
      <c r="X538" s="87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0"/>
      <c r="AJ538" s="30"/>
    </row>
    <row r="539" spans="1:36" ht="60">
      <c r="A539" s="176"/>
      <c r="B539" s="163">
        <v>0.4236111111111111</v>
      </c>
      <c r="C539" s="165">
        <f>COUNTA(F539:Z539)</f>
        <v>1</v>
      </c>
      <c r="D539" s="12"/>
      <c r="E539" s="40" t="s">
        <v>489</v>
      </c>
      <c r="F539" s="40" t="s">
        <v>465</v>
      </c>
      <c r="G539" s="40"/>
      <c r="H539" s="41"/>
      <c r="I539" s="41"/>
      <c r="J539" s="40"/>
      <c r="K539" s="40"/>
      <c r="L539" s="40"/>
      <c r="M539" s="40"/>
      <c r="N539" s="42"/>
      <c r="O539" s="40"/>
      <c r="P539" s="40"/>
      <c r="Q539" s="40"/>
      <c r="R539" s="42"/>
      <c r="S539" s="42"/>
      <c r="T539" s="95"/>
      <c r="U539" s="91"/>
      <c r="V539" s="92"/>
      <c r="W539" s="92"/>
      <c r="X539" s="146"/>
      <c r="Y539" s="89"/>
      <c r="Z539" s="89"/>
      <c r="AA539" s="89"/>
      <c r="AB539" s="89"/>
      <c r="AC539" s="89"/>
      <c r="AD539" s="89"/>
      <c r="AE539" s="89"/>
      <c r="AF539" s="89"/>
      <c r="AG539" s="89"/>
      <c r="AH539" s="89"/>
      <c r="AI539" s="89"/>
      <c r="AJ539" s="89"/>
    </row>
    <row r="540" spans="1:36" s="5" customFormat="1">
      <c r="A540" s="178"/>
      <c r="B540" s="169"/>
      <c r="C540" s="166"/>
      <c r="D540" s="12">
        <f t="shared" ref="D540" si="244">SUM(E540:AJ540)</f>
        <v>0</v>
      </c>
      <c r="E540" s="44"/>
      <c r="F540" s="34"/>
      <c r="G540" s="34"/>
      <c r="H540" s="44"/>
      <c r="I540" s="4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96"/>
      <c r="U540" s="94"/>
      <c r="V540" s="94"/>
      <c r="W540" s="94"/>
      <c r="X540" s="147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0"/>
      <c r="AJ540" s="30"/>
    </row>
    <row r="541" spans="1:36" ht="105">
      <c r="A541" s="178"/>
      <c r="B541" s="163">
        <v>0.51388888888888895</v>
      </c>
      <c r="C541" s="165">
        <f>COUNTA(F541:Z541)</f>
        <v>2</v>
      </c>
      <c r="D541" s="12"/>
      <c r="E541" s="40" t="s">
        <v>527</v>
      </c>
      <c r="F541" s="40" t="s">
        <v>526</v>
      </c>
      <c r="G541" s="40" t="s">
        <v>527</v>
      </c>
      <c r="H541" s="41"/>
      <c r="I541" s="41"/>
      <c r="J541" s="40"/>
      <c r="K541" s="40"/>
      <c r="L541" s="40"/>
      <c r="M541" s="40"/>
      <c r="N541" s="42"/>
      <c r="O541" s="40"/>
      <c r="P541" s="40"/>
      <c r="Q541" s="40"/>
      <c r="R541" s="42"/>
      <c r="S541" s="42"/>
      <c r="T541" s="95"/>
      <c r="U541" s="91"/>
      <c r="V541" s="92"/>
      <c r="W541" s="92"/>
      <c r="X541" s="146"/>
      <c r="Y541" s="89"/>
      <c r="Z541" s="89"/>
      <c r="AA541" s="89"/>
      <c r="AB541" s="89"/>
      <c r="AC541" s="89"/>
      <c r="AD541" s="89"/>
      <c r="AE541" s="89"/>
      <c r="AF541" s="89"/>
      <c r="AG541" s="89"/>
      <c r="AH541" s="89"/>
      <c r="AI541" s="89"/>
      <c r="AJ541" s="89"/>
    </row>
    <row r="542" spans="1:36">
      <c r="A542" s="178"/>
      <c r="B542" s="169"/>
      <c r="C542" s="166"/>
      <c r="D542" s="12">
        <f t="shared" ref="D542" si="245">SUM(E542:AJ542)</f>
        <v>0</v>
      </c>
      <c r="E542" s="44"/>
      <c r="F542" s="34"/>
      <c r="G542" s="34"/>
      <c r="H542" s="44"/>
      <c r="I542" s="44"/>
      <c r="J542" s="34"/>
      <c r="K542" s="34"/>
      <c r="L542" s="34"/>
      <c r="M542" s="34"/>
      <c r="N542" s="42"/>
      <c r="O542" s="34"/>
      <c r="P542" s="42"/>
      <c r="Q542" s="34"/>
      <c r="R542" s="42"/>
      <c r="S542" s="42"/>
      <c r="T542" s="96"/>
      <c r="U542" s="91"/>
      <c r="V542" s="91"/>
      <c r="W542" s="91"/>
      <c r="X542" s="147"/>
      <c r="Y542" s="89"/>
      <c r="Z542" s="89"/>
      <c r="AA542" s="89"/>
      <c r="AB542" s="89"/>
      <c r="AC542" s="89"/>
      <c r="AD542" s="89"/>
      <c r="AE542" s="89"/>
      <c r="AF542" s="89"/>
      <c r="AG542" s="89"/>
      <c r="AH542" s="89"/>
      <c r="AI542" s="89"/>
      <c r="AJ542" s="89"/>
    </row>
    <row r="543" spans="1:36" ht="45">
      <c r="A543" s="178"/>
      <c r="B543" s="163">
        <v>0.58333333333333337</v>
      </c>
      <c r="C543" s="165">
        <f>COUNTA(F543:Z543)</f>
        <v>0</v>
      </c>
      <c r="D543" s="12"/>
      <c r="E543" s="40" t="s">
        <v>533</v>
      </c>
      <c r="F543" s="40"/>
      <c r="G543" s="40"/>
      <c r="H543" s="41"/>
      <c r="I543" s="41"/>
      <c r="J543" s="40"/>
      <c r="K543" s="40"/>
      <c r="L543" s="40"/>
      <c r="M543" s="40"/>
      <c r="N543" s="42"/>
      <c r="O543" s="40"/>
      <c r="P543" s="40"/>
      <c r="Q543" s="40"/>
      <c r="R543" s="42"/>
      <c r="S543" s="42"/>
      <c r="T543" s="95"/>
      <c r="U543" s="91"/>
      <c r="V543" s="92"/>
      <c r="W543" s="92"/>
      <c r="X543" s="146"/>
      <c r="Y543" s="89"/>
      <c r="Z543" s="89"/>
      <c r="AA543" s="89"/>
      <c r="AB543" s="89"/>
      <c r="AC543" s="89"/>
      <c r="AD543" s="89"/>
      <c r="AE543" s="89"/>
      <c r="AF543" s="89"/>
      <c r="AG543" s="89"/>
      <c r="AH543" s="89"/>
      <c r="AI543" s="89"/>
      <c r="AJ543" s="89"/>
    </row>
    <row r="544" spans="1:36">
      <c r="A544" s="178"/>
      <c r="B544" s="169"/>
      <c r="C544" s="166"/>
      <c r="D544" s="12">
        <f t="shared" ref="D544" si="246">SUM(E544:AJ544)</f>
        <v>0</v>
      </c>
      <c r="E544" s="44"/>
      <c r="F544" s="34"/>
      <c r="G544" s="34"/>
      <c r="H544" s="44"/>
      <c r="I544" s="44"/>
      <c r="J544" s="34"/>
      <c r="K544" s="34"/>
      <c r="L544" s="34"/>
      <c r="M544" s="34"/>
      <c r="N544" s="42"/>
      <c r="O544" s="34"/>
      <c r="P544" s="42"/>
      <c r="Q544" s="34"/>
      <c r="R544" s="42"/>
      <c r="S544" s="42"/>
      <c r="T544" s="96"/>
      <c r="U544" s="91"/>
      <c r="V544" s="91"/>
      <c r="W544" s="91"/>
      <c r="X544" s="147"/>
      <c r="Y544" s="89"/>
      <c r="Z544" s="89"/>
      <c r="AA544" s="89"/>
      <c r="AB544" s="89"/>
      <c r="AC544" s="89"/>
      <c r="AD544" s="89"/>
      <c r="AE544" s="89"/>
      <c r="AF544" s="89"/>
      <c r="AG544" s="89"/>
      <c r="AH544" s="89"/>
      <c r="AI544" s="89"/>
      <c r="AJ544" s="89"/>
    </row>
    <row r="545" spans="1:36">
      <c r="A545" s="178"/>
      <c r="B545" s="170">
        <v>0.65277777777777779</v>
      </c>
      <c r="C545" s="165">
        <f>COUNTA(E545:Z545)</f>
        <v>0</v>
      </c>
      <c r="D545" s="12"/>
      <c r="E545" s="6"/>
      <c r="F545" s="11"/>
      <c r="G545" s="61"/>
      <c r="H545" s="11"/>
      <c r="I545" s="61"/>
      <c r="J545" s="61"/>
      <c r="K545" s="61"/>
      <c r="L545" s="11"/>
      <c r="M545" s="61"/>
      <c r="N545" s="61"/>
      <c r="O545" s="61"/>
      <c r="P545" s="61"/>
      <c r="Q545" s="10"/>
      <c r="R545" s="8"/>
      <c r="S545" s="8"/>
      <c r="T545" s="85"/>
      <c r="U545" s="85"/>
      <c r="V545" s="89"/>
      <c r="W545" s="89"/>
      <c r="X545" s="89"/>
      <c r="Y545" s="89"/>
      <c r="Z545" s="89"/>
      <c r="AA545" s="89"/>
      <c r="AB545" s="89"/>
      <c r="AC545" s="89"/>
      <c r="AD545" s="89"/>
      <c r="AE545" s="89"/>
      <c r="AF545" s="89"/>
      <c r="AG545" s="89"/>
      <c r="AH545" s="89"/>
      <c r="AI545" s="89"/>
      <c r="AJ545" s="89"/>
    </row>
    <row r="546" spans="1:36">
      <c r="A546" s="178"/>
      <c r="B546" s="171"/>
      <c r="C546" s="166"/>
      <c r="D546" s="12">
        <f t="shared" ref="D546" si="247">SUM(E546:AJ546)</f>
        <v>0</v>
      </c>
      <c r="E546" s="145"/>
      <c r="F546" s="145"/>
      <c r="G546" s="145"/>
      <c r="H546" s="145"/>
      <c r="I546" s="12"/>
      <c r="J546" s="145"/>
      <c r="K546" s="145"/>
      <c r="L546" s="145"/>
      <c r="M546" s="145"/>
      <c r="N546" s="172"/>
      <c r="O546" s="172"/>
      <c r="P546" s="12"/>
      <c r="Q546" s="12"/>
      <c r="R546" s="9"/>
      <c r="S546" s="9"/>
      <c r="T546" s="86"/>
      <c r="U546" s="86"/>
      <c r="V546" s="89"/>
      <c r="W546" s="89"/>
      <c r="X546" s="89"/>
      <c r="Y546" s="89"/>
      <c r="Z546" s="89"/>
      <c r="AA546" s="89"/>
      <c r="AB546" s="89"/>
      <c r="AC546" s="89"/>
      <c r="AD546" s="89"/>
      <c r="AE546" s="89"/>
      <c r="AF546" s="89"/>
      <c r="AG546" s="89"/>
      <c r="AH546" s="89"/>
      <c r="AI546" s="89"/>
      <c r="AJ546" s="89"/>
    </row>
    <row r="547" spans="1:36" ht="60">
      <c r="A547" s="178"/>
      <c r="B547" s="163">
        <v>0.72222222222222221</v>
      </c>
      <c r="C547" s="165"/>
      <c r="D547" s="12"/>
      <c r="E547" s="35" t="s">
        <v>536</v>
      </c>
      <c r="F547" s="11"/>
      <c r="G547" s="55"/>
      <c r="H547" s="11"/>
      <c r="I547" s="61"/>
      <c r="J547" s="11"/>
      <c r="K547" s="61"/>
      <c r="L547" s="11"/>
      <c r="M547" s="61"/>
      <c r="N547" s="61"/>
      <c r="O547" s="61"/>
      <c r="P547" s="10"/>
      <c r="Q547" s="10"/>
      <c r="R547" s="8"/>
      <c r="S547" s="8"/>
      <c r="T547" s="85"/>
      <c r="U547" s="85"/>
      <c r="V547" s="89"/>
      <c r="W547" s="89"/>
      <c r="X547" s="89"/>
      <c r="Y547" s="89"/>
      <c r="Z547" s="89"/>
      <c r="AA547" s="89"/>
      <c r="AB547" s="89"/>
      <c r="AC547" s="89"/>
      <c r="AD547" s="89"/>
      <c r="AE547" s="89"/>
      <c r="AF547" s="89"/>
      <c r="AG547" s="89"/>
      <c r="AH547" s="89"/>
      <c r="AI547" s="89"/>
      <c r="AJ547" s="89"/>
    </row>
    <row r="548" spans="1:36">
      <c r="A548" s="177"/>
      <c r="B548" s="164"/>
      <c r="C548" s="166"/>
      <c r="D548" s="12">
        <f t="shared" ref="D548" si="248">SUM(E548:AJ548)</f>
        <v>0</v>
      </c>
      <c r="E548" s="145"/>
      <c r="F548" s="145"/>
      <c r="G548" s="145"/>
      <c r="H548" s="145"/>
      <c r="I548" s="145"/>
      <c r="J548" s="145"/>
      <c r="K548" s="145"/>
      <c r="L548" s="145"/>
      <c r="M548" s="145"/>
      <c r="N548" s="172"/>
      <c r="O548" s="172"/>
      <c r="P548" s="12"/>
      <c r="Q548" s="12"/>
      <c r="R548" s="9"/>
      <c r="S548" s="9"/>
      <c r="T548" s="86"/>
      <c r="U548" s="86"/>
      <c r="V548" s="89"/>
      <c r="W548" s="89"/>
      <c r="X548" s="89"/>
      <c r="Y548" s="89"/>
      <c r="Z548" s="89"/>
      <c r="AA548" s="89"/>
      <c r="AB548" s="89"/>
      <c r="AC548" s="89"/>
      <c r="AD548" s="89"/>
      <c r="AE548" s="89"/>
      <c r="AF548" s="89"/>
      <c r="AG548" s="89"/>
      <c r="AH548" s="89"/>
      <c r="AI548" s="89"/>
      <c r="AJ548" s="89"/>
    </row>
    <row r="549" spans="1:36">
      <c r="A549" s="2"/>
      <c r="B549" s="2"/>
      <c r="C549" s="2"/>
      <c r="D549" s="7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88"/>
      <c r="U549" s="88"/>
      <c r="V549" s="88"/>
      <c r="W549" s="88"/>
      <c r="X549" s="88"/>
      <c r="Y549" s="88"/>
      <c r="Z549" s="88"/>
      <c r="AA549" s="88"/>
      <c r="AB549" s="88"/>
      <c r="AC549" s="88"/>
      <c r="AD549" s="88"/>
      <c r="AE549" s="88"/>
      <c r="AF549" s="88"/>
      <c r="AG549" s="88"/>
      <c r="AH549" s="88"/>
      <c r="AI549" s="88"/>
      <c r="AJ549" s="88"/>
    </row>
    <row r="550" spans="1:36" ht="60">
      <c r="A550" s="144" t="s">
        <v>376</v>
      </c>
      <c r="B550" s="167" t="s">
        <v>4</v>
      </c>
      <c r="C550" s="165">
        <f>COUNTA(E550:Z550)</f>
        <v>4</v>
      </c>
      <c r="D550" s="12"/>
      <c r="E550" s="41" t="s">
        <v>436</v>
      </c>
      <c r="F550" s="41" t="s">
        <v>510</v>
      </c>
      <c r="G550" s="41" t="s">
        <v>510</v>
      </c>
      <c r="H550" s="41" t="s">
        <v>531</v>
      </c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</row>
    <row r="551" spans="1:36" s="5" customFormat="1" ht="13.5" customHeight="1">
      <c r="A551" s="4" t="s">
        <v>7</v>
      </c>
      <c r="B551" s="164"/>
      <c r="C551" s="166"/>
      <c r="D551" s="12">
        <f t="shared" ref="D551" si="249">SUM(E551:AJ551)</f>
        <v>0</v>
      </c>
      <c r="E551" s="44"/>
      <c r="F551" s="34"/>
      <c r="G551" s="34"/>
      <c r="H551" s="44"/>
      <c r="I551" s="4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96"/>
      <c r="U551" s="94"/>
      <c r="V551" s="94"/>
      <c r="W551" s="94"/>
      <c r="X551" s="87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0"/>
      <c r="AJ551" s="30"/>
    </row>
    <row r="552" spans="1:36" ht="60">
      <c r="A552" s="176"/>
      <c r="B552" s="163">
        <v>0.4236111111111111</v>
      </c>
      <c r="C552" s="165">
        <f>COUNTA(F552:Z552)</f>
        <v>1</v>
      </c>
      <c r="D552" s="12"/>
      <c r="E552" s="41" t="s">
        <v>465</v>
      </c>
      <c r="F552" s="41" t="s">
        <v>459</v>
      </c>
      <c r="G552" s="40"/>
      <c r="H552" s="41"/>
      <c r="I552" s="41"/>
      <c r="J552" s="40"/>
      <c r="K552" s="40"/>
      <c r="L552" s="40"/>
      <c r="M552" s="40"/>
      <c r="N552" s="42"/>
      <c r="O552" s="40"/>
      <c r="P552" s="40"/>
      <c r="Q552" s="40"/>
      <c r="R552" s="42"/>
      <c r="S552" s="42"/>
      <c r="T552" s="95"/>
      <c r="U552" s="91"/>
      <c r="V552" s="92"/>
      <c r="W552" s="92"/>
      <c r="X552" s="146"/>
      <c r="Y552" s="89"/>
      <c r="Z552" s="89"/>
      <c r="AA552" s="89"/>
      <c r="AB552" s="89"/>
      <c r="AC552" s="89"/>
      <c r="AD552" s="89"/>
      <c r="AE552" s="89"/>
      <c r="AF552" s="89"/>
      <c r="AG552" s="89"/>
      <c r="AH552" s="89"/>
      <c r="AI552" s="89"/>
      <c r="AJ552" s="89"/>
    </row>
    <row r="553" spans="1:36" s="5" customFormat="1">
      <c r="A553" s="178"/>
      <c r="B553" s="169"/>
      <c r="C553" s="166"/>
      <c r="D553" s="12">
        <f t="shared" ref="D553" si="250">SUM(E553:AJ553)</f>
        <v>0</v>
      </c>
      <c r="E553" s="44"/>
      <c r="F553" s="34"/>
      <c r="G553" s="34"/>
      <c r="H553" s="44"/>
      <c r="I553" s="4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96"/>
      <c r="U553" s="94"/>
      <c r="V553" s="94"/>
      <c r="W553" s="94"/>
      <c r="X553" s="147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0"/>
      <c r="AJ553" s="30"/>
    </row>
    <row r="554" spans="1:36" ht="105">
      <c r="A554" s="178"/>
      <c r="B554" s="163">
        <v>0.51388888888888895</v>
      </c>
      <c r="C554" s="165">
        <f>COUNTA(F554:Z554)</f>
        <v>3</v>
      </c>
      <c r="D554" s="12"/>
      <c r="E554" s="41" t="s">
        <v>377</v>
      </c>
      <c r="F554" s="41" t="s">
        <v>378</v>
      </c>
      <c r="G554" s="41" t="s">
        <v>526</v>
      </c>
      <c r="H554" s="41" t="s">
        <v>527</v>
      </c>
      <c r="I554" s="41"/>
      <c r="J554" s="40"/>
      <c r="K554" s="40"/>
      <c r="L554" s="40"/>
      <c r="M554" s="40"/>
      <c r="N554" s="42"/>
      <c r="O554" s="40"/>
      <c r="P554" s="40"/>
      <c r="Q554" s="40"/>
      <c r="R554" s="42"/>
      <c r="S554" s="42"/>
      <c r="T554" s="95"/>
      <c r="U554" s="91"/>
      <c r="V554" s="92"/>
      <c r="W554" s="92"/>
      <c r="X554" s="146"/>
      <c r="Y554" s="89"/>
      <c r="Z554" s="89"/>
      <c r="AA554" s="89"/>
      <c r="AB554" s="89"/>
      <c r="AC554" s="89"/>
      <c r="AD554" s="89"/>
      <c r="AE554" s="89"/>
      <c r="AF554" s="89"/>
      <c r="AG554" s="89"/>
      <c r="AH554" s="89"/>
      <c r="AI554" s="89"/>
      <c r="AJ554" s="89"/>
    </row>
    <row r="555" spans="1:36">
      <c r="A555" s="178"/>
      <c r="B555" s="169"/>
      <c r="C555" s="166"/>
      <c r="D555" s="12">
        <f t="shared" ref="D555" si="251">SUM(E555:AJ555)</f>
        <v>0</v>
      </c>
      <c r="E555" s="44"/>
      <c r="F555" s="34"/>
      <c r="G555" s="34"/>
      <c r="H555" s="44"/>
      <c r="I555" s="44"/>
      <c r="J555" s="34"/>
      <c r="K555" s="34"/>
      <c r="L555" s="34"/>
      <c r="M555" s="34"/>
      <c r="N555" s="42"/>
      <c r="O555" s="34"/>
      <c r="P555" s="42"/>
      <c r="Q555" s="34"/>
      <c r="R555" s="42"/>
      <c r="S555" s="42"/>
      <c r="T555" s="96"/>
      <c r="U555" s="91"/>
      <c r="V555" s="91"/>
      <c r="W555" s="91"/>
      <c r="X555" s="147"/>
      <c r="Y555" s="89"/>
      <c r="Z555" s="89"/>
      <c r="AA555" s="89"/>
      <c r="AB555" s="89"/>
      <c r="AC555" s="89"/>
      <c r="AD555" s="89"/>
      <c r="AE555" s="89"/>
      <c r="AF555" s="89"/>
      <c r="AG555" s="89"/>
      <c r="AH555" s="89"/>
      <c r="AI555" s="89"/>
      <c r="AJ555" s="89"/>
    </row>
    <row r="556" spans="1:36" ht="60">
      <c r="A556" s="178"/>
      <c r="B556" s="163">
        <v>0.58333333333333337</v>
      </c>
      <c r="C556" s="165">
        <f>COUNTA(F556:Z556)</f>
        <v>0</v>
      </c>
      <c r="D556" s="12"/>
      <c r="E556" s="41" t="s">
        <v>558</v>
      </c>
      <c r="F556" s="40"/>
      <c r="G556" s="40"/>
      <c r="H556" s="41"/>
      <c r="I556" s="41"/>
      <c r="J556" s="40"/>
      <c r="K556" s="40"/>
      <c r="L556" s="40"/>
      <c r="M556" s="40"/>
      <c r="N556" s="42"/>
      <c r="O556" s="40"/>
      <c r="P556" s="40"/>
      <c r="Q556" s="40"/>
      <c r="R556" s="42"/>
      <c r="S556" s="42"/>
      <c r="T556" s="95"/>
      <c r="U556" s="91"/>
      <c r="V556" s="92"/>
      <c r="W556" s="92"/>
      <c r="X556" s="146"/>
      <c r="Y556" s="89"/>
      <c r="Z556" s="89"/>
      <c r="AA556" s="89"/>
      <c r="AB556" s="89"/>
      <c r="AC556" s="89"/>
      <c r="AD556" s="89"/>
      <c r="AE556" s="89"/>
      <c r="AF556" s="89"/>
      <c r="AG556" s="89"/>
      <c r="AH556" s="89"/>
      <c r="AI556" s="89"/>
      <c r="AJ556" s="89"/>
    </row>
    <row r="557" spans="1:36">
      <c r="A557" s="178"/>
      <c r="B557" s="169"/>
      <c r="C557" s="166"/>
      <c r="D557" s="12">
        <f t="shared" ref="D557" si="252">SUM(E557:AJ557)</f>
        <v>0</v>
      </c>
      <c r="E557" s="44"/>
      <c r="F557" s="34"/>
      <c r="G557" s="34"/>
      <c r="H557" s="44"/>
      <c r="I557" s="44"/>
      <c r="J557" s="34"/>
      <c r="K557" s="34"/>
      <c r="L557" s="34"/>
      <c r="M557" s="34"/>
      <c r="N557" s="42"/>
      <c r="O557" s="34"/>
      <c r="P557" s="42"/>
      <c r="Q557" s="34"/>
      <c r="R557" s="42"/>
      <c r="S557" s="42"/>
      <c r="T557" s="96"/>
      <c r="U557" s="91"/>
      <c r="V557" s="91"/>
      <c r="W557" s="91"/>
      <c r="X557" s="147"/>
      <c r="Y557" s="89"/>
      <c r="Z557" s="89"/>
      <c r="AA557" s="89"/>
      <c r="AB557" s="89"/>
      <c r="AC557" s="89"/>
      <c r="AD557" s="89"/>
      <c r="AE557" s="89"/>
      <c r="AF557" s="89"/>
      <c r="AG557" s="89"/>
      <c r="AH557" s="89"/>
      <c r="AI557" s="89"/>
      <c r="AJ557" s="89"/>
    </row>
    <row r="558" spans="1:36" ht="60">
      <c r="A558" s="178"/>
      <c r="B558" s="170">
        <v>0.65277777777777779</v>
      </c>
      <c r="C558" s="165">
        <f>COUNTA(E558:Z558)</f>
        <v>1</v>
      </c>
      <c r="D558" s="12"/>
      <c r="E558" s="41" t="s">
        <v>541</v>
      </c>
      <c r="F558" s="11"/>
      <c r="G558" s="61"/>
      <c r="H558" s="11"/>
      <c r="I558" s="61"/>
      <c r="J558" s="61"/>
      <c r="K558" s="61"/>
      <c r="L558" s="11"/>
      <c r="M558" s="61"/>
      <c r="N558" s="61"/>
      <c r="O558" s="61"/>
      <c r="P558" s="61"/>
      <c r="Q558" s="10"/>
      <c r="R558" s="8"/>
      <c r="S558" s="8"/>
      <c r="T558" s="85"/>
      <c r="U558" s="85"/>
      <c r="V558" s="89"/>
      <c r="W558" s="89"/>
      <c r="X558" s="89"/>
      <c r="Y558" s="89"/>
      <c r="Z558" s="89"/>
      <c r="AA558" s="89"/>
      <c r="AB558" s="89"/>
      <c r="AC558" s="89"/>
      <c r="AD558" s="89"/>
      <c r="AE558" s="89"/>
      <c r="AF558" s="89"/>
      <c r="AG558" s="89"/>
      <c r="AH558" s="89"/>
      <c r="AI558" s="89"/>
      <c r="AJ558" s="89"/>
    </row>
    <row r="559" spans="1:36">
      <c r="A559" s="178"/>
      <c r="B559" s="171"/>
      <c r="C559" s="166"/>
      <c r="D559" s="12">
        <f t="shared" ref="D559" si="253">SUM(E559:AJ559)</f>
        <v>0</v>
      </c>
      <c r="E559" s="145"/>
      <c r="F559" s="145"/>
      <c r="G559" s="145"/>
      <c r="H559" s="145"/>
      <c r="I559" s="12"/>
      <c r="J559" s="145"/>
      <c r="K559" s="145"/>
      <c r="L559" s="145"/>
      <c r="M559" s="145"/>
      <c r="N559" s="172"/>
      <c r="O559" s="172"/>
      <c r="P559" s="12"/>
      <c r="Q559" s="12"/>
      <c r="R559" s="9"/>
      <c r="S559" s="9"/>
      <c r="T559" s="86"/>
      <c r="U559" s="86"/>
      <c r="V559" s="89"/>
      <c r="W559" s="89"/>
      <c r="X559" s="89"/>
      <c r="Y559" s="89"/>
      <c r="Z559" s="89"/>
      <c r="AA559" s="89"/>
      <c r="AB559" s="89"/>
      <c r="AC559" s="89"/>
      <c r="AD559" s="89"/>
      <c r="AE559" s="89"/>
      <c r="AF559" s="89"/>
      <c r="AG559" s="89"/>
      <c r="AH559" s="89"/>
      <c r="AI559" s="89"/>
      <c r="AJ559" s="89"/>
    </row>
    <row r="560" spans="1:36">
      <c r="A560" s="178"/>
      <c r="B560" s="163">
        <v>0.72222222222222221</v>
      </c>
      <c r="C560" s="165"/>
      <c r="D560" s="12"/>
      <c r="E560" s="11"/>
      <c r="F560" s="11"/>
      <c r="G560" s="55"/>
      <c r="H560" s="11"/>
      <c r="I560" s="61"/>
      <c r="J560" s="11"/>
      <c r="K560" s="61"/>
      <c r="L560" s="11"/>
      <c r="M560" s="61"/>
      <c r="N560" s="61"/>
      <c r="O560" s="61"/>
      <c r="P560" s="10"/>
      <c r="Q560" s="10"/>
      <c r="R560" s="8"/>
      <c r="S560" s="8"/>
      <c r="T560" s="85"/>
      <c r="U560" s="85"/>
      <c r="V560" s="89"/>
      <c r="W560" s="89"/>
      <c r="X560" s="89"/>
      <c r="Y560" s="89"/>
      <c r="Z560" s="89"/>
      <c r="AA560" s="89"/>
      <c r="AB560" s="89"/>
      <c r="AC560" s="89"/>
      <c r="AD560" s="89"/>
      <c r="AE560" s="89"/>
      <c r="AF560" s="89"/>
      <c r="AG560" s="89"/>
      <c r="AH560" s="89"/>
      <c r="AI560" s="89"/>
      <c r="AJ560" s="89"/>
    </row>
    <row r="561" spans="1:36">
      <c r="A561" s="177"/>
      <c r="B561" s="164"/>
      <c r="C561" s="166"/>
      <c r="D561" s="12">
        <f t="shared" ref="D561" si="254">SUM(E561:AJ561)</f>
        <v>0</v>
      </c>
      <c r="E561" s="145"/>
      <c r="F561" s="145"/>
      <c r="G561" s="145"/>
      <c r="H561" s="145"/>
      <c r="I561" s="145"/>
      <c r="J561" s="145"/>
      <c r="K561" s="145"/>
      <c r="L561" s="145"/>
      <c r="M561" s="145"/>
      <c r="N561" s="172"/>
      <c r="O561" s="172"/>
      <c r="P561" s="12"/>
      <c r="Q561" s="12"/>
      <c r="R561" s="9"/>
      <c r="S561" s="9"/>
      <c r="T561" s="86"/>
      <c r="U561" s="86"/>
      <c r="V561" s="89"/>
      <c r="W561" s="89"/>
      <c r="X561" s="89"/>
      <c r="Y561" s="89"/>
      <c r="Z561" s="89"/>
      <c r="AA561" s="89"/>
      <c r="AB561" s="89"/>
      <c r="AC561" s="89"/>
      <c r="AD561" s="89"/>
      <c r="AE561" s="89"/>
      <c r="AF561" s="89"/>
      <c r="AG561" s="89"/>
      <c r="AH561" s="89"/>
      <c r="AI561" s="89"/>
      <c r="AJ561" s="89"/>
    </row>
    <row r="562" spans="1:36">
      <c r="A562" s="2"/>
      <c r="B562" s="2"/>
      <c r="C562" s="2"/>
      <c r="D562" s="7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88"/>
      <c r="U562" s="88"/>
      <c r="V562" s="88"/>
      <c r="W562" s="88"/>
      <c r="X562" s="88"/>
      <c r="Y562" s="88"/>
      <c r="Z562" s="88"/>
      <c r="AA562" s="88"/>
      <c r="AB562" s="88"/>
      <c r="AC562" s="88"/>
      <c r="AD562" s="88"/>
      <c r="AE562" s="88"/>
      <c r="AF562" s="88"/>
      <c r="AG562" s="88"/>
      <c r="AH562" s="88"/>
      <c r="AI562" s="88"/>
      <c r="AJ562" s="88"/>
    </row>
    <row r="563" spans="1:36">
      <c r="A563" s="156" t="s">
        <v>506</v>
      </c>
      <c r="B563" s="167" t="s">
        <v>4</v>
      </c>
      <c r="C563" s="165">
        <f>COUNTA(E563:Z563)</f>
        <v>0</v>
      </c>
      <c r="D563" s="12"/>
      <c r="E563" s="41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</row>
    <row r="564" spans="1:36" s="5" customFormat="1" ht="13.5" customHeight="1">
      <c r="A564" s="157" t="s">
        <v>468</v>
      </c>
      <c r="B564" s="164"/>
      <c r="C564" s="166"/>
      <c r="D564" s="12">
        <f t="shared" ref="D564" si="255">SUM(E564:AJ564)</f>
        <v>0</v>
      </c>
      <c r="E564" s="44"/>
      <c r="F564" s="34"/>
      <c r="G564" s="34"/>
      <c r="H564" s="44"/>
      <c r="I564" s="4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96"/>
      <c r="U564" s="94"/>
      <c r="V564" s="94"/>
      <c r="W564" s="94"/>
      <c r="X564" s="87"/>
      <c r="Y564" s="30"/>
      <c r="Z564" s="30"/>
      <c r="AA564" s="30"/>
      <c r="AB564" s="30"/>
      <c r="AC564" s="30"/>
      <c r="AD564" s="30"/>
      <c r="AE564" s="30"/>
      <c r="AF564" s="30"/>
      <c r="AG564" s="30"/>
      <c r="AH564" s="30"/>
      <c r="AI564" s="30"/>
      <c r="AJ564" s="30"/>
    </row>
    <row r="565" spans="1:36" ht="45">
      <c r="A565" s="176"/>
      <c r="B565" s="163">
        <v>0.4236111111111111</v>
      </c>
      <c r="C565" s="165">
        <f>COUNTA(F565:Z565)</f>
        <v>0</v>
      </c>
      <c r="D565" s="12"/>
      <c r="E565" s="32" t="s">
        <v>507</v>
      </c>
      <c r="F565" s="40"/>
      <c r="G565" s="40"/>
      <c r="H565" s="41"/>
      <c r="I565" s="41"/>
      <c r="J565" s="40"/>
      <c r="K565" s="40"/>
      <c r="L565" s="40"/>
      <c r="M565" s="40"/>
      <c r="N565" s="42"/>
      <c r="O565" s="40"/>
      <c r="P565" s="40"/>
      <c r="Q565" s="40"/>
      <c r="R565" s="42"/>
      <c r="S565" s="42"/>
      <c r="T565" s="95"/>
      <c r="U565" s="91"/>
      <c r="V565" s="92"/>
      <c r="W565" s="92"/>
      <c r="X565" s="154"/>
      <c r="Y565" s="89"/>
      <c r="Z565" s="89"/>
      <c r="AA565" s="89"/>
      <c r="AB565" s="89"/>
      <c r="AC565" s="89"/>
      <c r="AD565" s="89"/>
      <c r="AE565" s="89"/>
      <c r="AF565" s="89"/>
      <c r="AG565" s="89"/>
      <c r="AH565" s="89"/>
      <c r="AI565" s="89"/>
      <c r="AJ565" s="89"/>
    </row>
    <row r="566" spans="1:36" s="5" customFormat="1">
      <c r="A566" s="178"/>
      <c r="B566" s="169"/>
      <c r="C566" s="166"/>
      <c r="D566" s="12">
        <f t="shared" ref="D566" si="256">SUM(E566:AJ566)</f>
        <v>0</v>
      </c>
      <c r="E566" s="44"/>
      <c r="F566" s="34"/>
      <c r="G566" s="34"/>
      <c r="H566" s="44"/>
      <c r="I566" s="4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96"/>
      <c r="U566" s="94"/>
      <c r="V566" s="94"/>
      <c r="W566" s="94"/>
      <c r="X566" s="153"/>
      <c r="Y566" s="30"/>
      <c r="Z566" s="30"/>
      <c r="AA566" s="30"/>
      <c r="AB566" s="30"/>
      <c r="AC566" s="30"/>
      <c r="AD566" s="30"/>
      <c r="AE566" s="30"/>
      <c r="AF566" s="30"/>
      <c r="AG566" s="30"/>
      <c r="AH566" s="30"/>
      <c r="AI566" s="30"/>
      <c r="AJ566" s="30"/>
    </row>
    <row r="567" spans="1:36">
      <c r="A567" s="178"/>
      <c r="B567" s="163">
        <v>0.51388888888888895</v>
      </c>
      <c r="C567" s="165">
        <f>COUNTA(F567:Z567)</f>
        <v>0</v>
      </c>
      <c r="D567" s="12"/>
      <c r="E567" s="41"/>
      <c r="F567" s="41"/>
      <c r="G567" s="40"/>
      <c r="H567" s="41"/>
      <c r="I567" s="41"/>
      <c r="J567" s="40"/>
      <c r="K567" s="40"/>
      <c r="L567" s="40"/>
      <c r="M567" s="40"/>
      <c r="N567" s="42"/>
      <c r="O567" s="40"/>
      <c r="P567" s="40"/>
      <c r="Q567" s="40"/>
      <c r="R567" s="42"/>
      <c r="S567" s="42"/>
      <c r="T567" s="95"/>
      <c r="U567" s="91"/>
      <c r="V567" s="92"/>
      <c r="W567" s="92"/>
      <c r="X567" s="154"/>
      <c r="Y567" s="89"/>
      <c r="Z567" s="89"/>
      <c r="AA567" s="89"/>
      <c r="AB567" s="89"/>
      <c r="AC567" s="89"/>
      <c r="AD567" s="89"/>
      <c r="AE567" s="89"/>
      <c r="AF567" s="89"/>
      <c r="AG567" s="89"/>
      <c r="AH567" s="89"/>
      <c r="AI567" s="89"/>
      <c r="AJ567" s="89"/>
    </row>
    <row r="568" spans="1:36">
      <c r="A568" s="178"/>
      <c r="B568" s="169"/>
      <c r="C568" s="166"/>
      <c r="D568" s="12">
        <f t="shared" ref="D568" si="257">SUM(E568:AJ568)</f>
        <v>0</v>
      </c>
      <c r="E568" s="44"/>
      <c r="F568" s="34"/>
      <c r="G568" s="34"/>
      <c r="H568" s="44"/>
      <c r="I568" s="44"/>
      <c r="J568" s="34"/>
      <c r="K568" s="34"/>
      <c r="L568" s="34"/>
      <c r="M568" s="34"/>
      <c r="N568" s="42"/>
      <c r="O568" s="34"/>
      <c r="P568" s="42"/>
      <c r="Q568" s="34"/>
      <c r="R568" s="42"/>
      <c r="S568" s="42"/>
      <c r="T568" s="96"/>
      <c r="U568" s="91"/>
      <c r="V568" s="91"/>
      <c r="W568" s="91"/>
      <c r="X568" s="153"/>
      <c r="Y568" s="89"/>
      <c r="Z568" s="89"/>
      <c r="AA568" s="89"/>
      <c r="AB568" s="89"/>
      <c r="AC568" s="89"/>
      <c r="AD568" s="89"/>
      <c r="AE568" s="89"/>
      <c r="AF568" s="89"/>
      <c r="AG568" s="89"/>
      <c r="AH568" s="89"/>
      <c r="AI568" s="89"/>
      <c r="AJ568" s="89"/>
    </row>
    <row r="569" spans="1:36">
      <c r="A569" s="178"/>
      <c r="B569" s="163">
        <v>0.58333333333333337</v>
      </c>
      <c r="C569" s="165">
        <f>COUNTA(F569:Z569)</f>
        <v>0</v>
      </c>
      <c r="D569" s="12"/>
      <c r="E569" s="41"/>
      <c r="F569" s="40"/>
      <c r="G569" s="40"/>
      <c r="H569" s="41"/>
      <c r="I569" s="41"/>
      <c r="J569" s="40"/>
      <c r="K569" s="40"/>
      <c r="L569" s="40"/>
      <c r="M569" s="40"/>
      <c r="N569" s="42"/>
      <c r="O569" s="40"/>
      <c r="P569" s="40"/>
      <c r="Q569" s="40"/>
      <c r="R569" s="42"/>
      <c r="S569" s="42"/>
      <c r="T569" s="95"/>
      <c r="U569" s="91"/>
      <c r="V569" s="92"/>
      <c r="W569" s="92"/>
      <c r="X569" s="154"/>
      <c r="Y569" s="89"/>
      <c r="Z569" s="89"/>
      <c r="AA569" s="89"/>
      <c r="AB569" s="89"/>
      <c r="AC569" s="89"/>
      <c r="AD569" s="89"/>
      <c r="AE569" s="89"/>
      <c r="AF569" s="89"/>
      <c r="AG569" s="89"/>
      <c r="AH569" s="89"/>
      <c r="AI569" s="89"/>
      <c r="AJ569" s="89"/>
    </row>
    <row r="570" spans="1:36">
      <c r="A570" s="178"/>
      <c r="B570" s="169"/>
      <c r="C570" s="166"/>
      <c r="D570" s="12">
        <f t="shared" ref="D570" si="258">SUM(E570:AJ570)</f>
        <v>0</v>
      </c>
      <c r="E570" s="44"/>
      <c r="F570" s="34"/>
      <c r="G570" s="34"/>
      <c r="H570" s="44"/>
      <c r="I570" s="44"/>
      <c r="J570" s="34"/>
      <c r="K570" s="34"/>
      <c r="L570" s="34"/>
      <c r="M570" s="34"/>
      <c r="N570" s="42"/>
      <c r="O570" s="34"/>
      <c r="P570" s="42"/>
      <c r="Q570" s="34"/>
      <c r="R570" s="42"/>
      <c r="S570" s="42"/>
      <c r="T570" s="96"/>
      <c r="U570" s="91"/>
      <c r="V570" s="91"/>
      <c r="W570" s="91"/>
      <c r="X570" s="153"/>
      <c r="Y570" s="89"/>
      <c r="Z570" s="89"/>
      <c r="AA570" s="89"/>
      <c r="AB570" s="89"/>
      <c r="AC570" s="89"/>
      <c r="AD570" s="89"/>
      <c r="AE570" s="89"/>
      <c r="AF570" s="89"/>
      <c r="AG570" s="89"/>
      <c r="AH570" s="89"/>
      <c r="AI570" s="89"/>
      <c r="AJ570" s="89"/>
    </row>
    <row r="571" spans="1:36">
      <c r="A571" s="178"/>
      <c r="B571" s="170">
        <v>0.65277777777777779</v>
      </c>
      <c r="C571" s="165">
        <f>COUNTA(E571:Z571)</f>
        <v>0</v>
      </c>
      <c r="D571" s="12"/>
      <c r="E571" s="6"/>
      <c r="F571" s="11"/>
      <c r="G571" s="61"/>
      <c r="H571" s="11"/>
      <c r="I571" s="61"/>
      <c r="J571" s="61"/>
      <c r="K571" s="61"/>
      <c r="L571" s="11"/>
      <c r="M571" s="61"/>
      <c r="N571" s="61"/>
      <c r="O571" s="61"/>
      <c r="P571" s="61"/>
      <c r="Q571" s="10"/>
      <c r="R571" s="8"/>
      <c r="S571" s="8"/>
      <c r="T571" s="85"/>
      <c r="U571" s="85"/>
      <c r="V571" s="89"/>
      <c r="W571" s="89"/>
      <c r="X571" s="89"/>
      <c r="Y571" s="89"/>
      <c r="Z571" s="89"/>
      <c r="AA571" s="89"/>
      <c r="AB571" s="89"/>
      <c r="AC571" s="89"/>
      <c r="AD571" s="89"/>
      <c r="AE571" s="89"/>
      <c r="AF571" s="89"/>
      <c r="AG571" s="89"/>
      <c r="AH571" s="89"/>
      <c r="AI571" s="89"/>
      <c r="AJ571" s="89"/>
    </row>
    <row r="572" spans="1:36">
      <c r="A572" s="178"/>
      <c r="B572" s="171"/>
      <c r="C572" s="166"/>
      <c r="D572" s="12">
        <f t="shared" ref="D572" si="259">SUM(E572:AJ572)</f>
        <v>0</v>
      </c>
      <c r="E572" s="152"/>
      <c r="F572" s="152"/>
      <c r="G572" s="152"/>
      <c r="H572" s="152"/>
      <c r="I572" s="12"/>
      <c r="J572" s="152"/>
      <c r="K572" s="152"/>
      <c r="L572" s="152"/>
      <c r="M572" s="152"/>
      <c r="N572" s="172"/>
      <c r="O572" s="172"/>
      <c r="P572" s="12"/>
      <c r="Q572" s="12"/>
      <c r="R572" s="9"/>
      <c r="S572" s="9"/>
      <c r="T572" s="86"/>
      <c r="U572" s="86"/>
      <c r="V572" s="89"/>
      <c r="W572" s="89"/>
      <c r="X572" s="89"/>
      <c r="Y572" s="89"/>
      <c r="Z572" s="89"/>
      <c r="AA572" s="89"/>
      <c r="AB572" s="89"/>
      <c r="AC572" s="89"/>
      <c r="AD572" s="89"/>
      <c r="AE572" s="89"/>
      <c r="AF572" s="89"/>
      <c r="AG572" s="89"/>
      <c r="AH572" s="89"/>
      <c r="AI572" s="89"/>
      <c r="AJ572" s="89"/>
    </row>
    <row r="573" spans="1:36">
      <c r="A573" s="178"/>
      <c r="B573" s="163">
        <v>0.72222222222222221</v>
      </c>
      <c r="C573" s="165"/>
      <c r="D573" s="12"/>
      <c r="E573" s="11"/>
      <c r="F573" s="11"/>
      <c r="G573" s="55"/>
      <c r="H573" s="11"/>
      <c r="I573" s="61"/>
      <c r="J573" s="11"/>
      <c r="K573" s="61"/>
      <c r="L573" s="11"/>
      <c r="M573" s="61"/>
      <c r="N573" s="61"/>
      <c r="O573" s="61"/>
      <c r="P573" s="10"/>
      <c r="Q573" s="10"/>
      <c r="R573" s="8"/>
      <c r="S573" s="8"/>
      <c r="T573" s="85"/>
      <c r="U573" s="85"/>
      <c r="V573" s="89"/>
      <c r="W573" s="89"/>
      <c r="X573" s="89"/>
      <c r="Y573" s="89"/>
      <c r="Z573" s="89"/>
      <c r="AA573" s="89"/>
      <c r="AB573" s="89"/>
      <c r="AC573" s="89"/>
      <c r="AD573" s="89"/>
      <c r="AE573" s="89"/>
      <c r="AF573" s="89"/>
      <c r="AG573" s="89"/>
      <c r="AH573" s="89"/>
      <c r="AI573" s="89"/>
      <c r="AJ573" s="89"/>
    </row>
    <row r="574" spans="1:36">
      <c r="A574" s="177"/>
      <c r="B574" s="164"/>
      <c r="C574" s="166"/>
      <c r="D574" s="12">
        <f t="shared" ref="D574" si="260">SUM(E574:AJ574)</f>
        <v>0</v>
      </c>
      <c r="E574" s="152"/>
      <c r="F574" s="152"/>
      <c r="G574" s="152"/>
      <c r="H574" s="152"/>
      <c r="I574" s="152"/>
      <c r="J574" s="152"/>
      <c r="K574" s="152"/>
      <c r="L574" s="152"/>
      <c r="M574" s="152"/>
      <c r="N574" s="172"/>
      <c r="O574" s="172"/>
      <c r="P574" s="12"/>
      <c r="Q574" s="12"/>
      <c r="R574" s="9"/>
      <c r="S574" s="9"/>
      <c r="T574" s="86"/>
      <c r="U574" s="86"/>
      <c r="V574" s="89"/>
      <c r="W574" s="89"/>
      <c r="X574" s="89"/>
      <c r="Y574" s="89"/>
      <c r="Z574" s="89"/>
      <c r="AA574" s="89"/>
      <c r="AB574" s="89"/>
      <c r="AC574" s="89"/>
      <c r="AD574" s="89"/>
      <c r="AE574" s="89"/>
      <c r="AF574" s="89"/>
      <c r="AG574" s="89"/>
      <c r="AH574" s="89"/>
      <c r="AI574" s="89"/>
      <c r="AJ574" s="89"/>
    </row>
    <row r="575" spans="1:36">
      <c r="A575" s="2"/>
      <c r="B575" s="2"/>
      <c r="C575" s="2"/>
      <c r="D575" s="7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88"/>
      <c r="U575" s="88"/>
      <c r="V575" s="88"/>
      <c r="W575" s="88"/>
      <c r="X575" s="88"/>
      <c r="Y575" s="88"/>
      <c r="Z575" s="88"/>
      <c r="AA575" s="88"/>
      <c r="AB575" s="88"/>
      <c r="AC575" s="88"/>
      <c r="AD575" s="88"/>
      <c r="AE575" s="88"/>
      <c r="AF575" s="88"/>
      <c r="AG575" s="88"/>
      <c r="AH575" s="88"/>
      <c r="AI575" s="88"/>
      <c r="AJ575" s="88"/>
    </row>
    <row r="576" spans="1:36">
      <c r="A576" s="1" t="s">
        <v>1</v>
      </c>
      <c r="B576" s="1" t="s">
        <v>2</v>
      </c>
      <c r="C576" s="1" t="s">
        <v>3</v>
      </c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</row>
    <row r="577" spans="1:36" ht="45">
      <c r="A577" s="144" t="s">
        <v>379</v>
      </c>
      <c r="B577" s="167" t="s">
        <v>4</v>
      </c>
      <c r="C577" s="165">
        <f>COUNTA(E577:Z577)</f>
        <v>1</v>
      </c>
      <c r="D577" s="12"/>
      <c r="E577" s="41" t="s">
        <v>426</v>
      </c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</row>
    <row r="578" spans="1:36" s="5" customFormat="1" ht="13.5" customHeight="1">
      <c r="A578" s="4" t="s">
        <v>8</v>
      </c>
      <c r="B578" s="164"/>
      <c r="C578" s="166"/>
      <c r="D578" s="12">
        <f t="shared" ref="D578" si="261">SUM(E578:AJ578)</f>
        <v>0</v>
      </c>
      <c r="E578" s="44"/>
      <c r="F578" s="34"/>
      <c r="G578" s="34"/>
      <c r="H578" s="44"/>
      <c r="I578" s="4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96"/>
      <c r="U578" s="94"/>
      <c r="V578" s="94"/>
      <c r="W578" s="94"/>
      <c r="X578" s="87"/>
      <c r="Y578" s="30"/>
      <c r="Z578" s="30"/>
      <c r="AA578" s="30"/>
      <c r="AB578" s="30"/>
      <c r="AC578" s="30"/>
      <c r="AD578" s="30"/>
      <c r="AE578" s="30"/>
      <c r="AF578" s="30"/>
      <c r="AG578" s="30"/>
      <c r="AH578" s="30"/>
      <c r="AI578" s="30"/>
      <c r="AJ578" s="30"/>
    </row>
    <row r="579" spans="1:36" ht="45">
      <c r="A579" s="176"/>
      <c r="B579" s="163">
        <v>0.4236111111111111</v>
      </c>
      <c r="C579" s="165">
        <f>COUNTA(F579:Z579)</f>
        <v>0</v>
      </c>
      <c r="D579" s="12"/>
      <c r="E579" s="41" t="s">
        <v>517</v>
      </c>
      <c r="F579" s="40"/>
      <c r="G579" s="40"/>
      <c r="H579" s="41"/>
      <c r="I579" s="41"/>
      <c r="J579" s="40"/>
      <c r="K579" s="40"/>
      <c r="L579" s="40"/>
      <c r="M579" s="40"/>
      <c r="N579" s="42"/>
      <c r="O579" s="40"/>
      <c r="P579" s="40"/>
      <c r="Q579" s="40"/>
      <c r="R579" s="42"/>
      <c r="S579" s="42"/>
      <c r="T579" s="95"/>
      <c r="U579" s="91"/>
      <c r="V579" s="92"/>
      <c r="W579" s="92"/>
      <c r="X579" s="146"/>
      <c r="Y579" s="89"/>
      <c r="Z579" s="89"/>
      <c r="AA579" s="89"/>
      <c r="AB579" s="89"/>
      <c r="AC579" s="89"/>
      <c r="AD579" s="89"/>
      <c r="AE579" s="89"/>
      <c r="AF579" s="89"/>
      <c r="AG579" s="89"/>
      <c r="AH579" s="89"/>
      <c r="AI579" s="89"/>
      <c r="AJ579" s="89"/>
    </row>
    <row r="580" spans="1:36" s="5" customFormat="1">
      <c r="A580" s="178"/>
      <c r="B580" s="169"/>
      <c r="C580" s="166"/>
      <c r="D580" s="12">
        <f t="shared" ref="D580" si="262">SUM(E580:AJ580)</f>
        <v>0</v>
      </c>
      <c r="E580" s="44"/>
      <c r="F580" s="34"/>
      <c r="G580" s="34"/>
      <c r="H580" s="44"/>
      <c r="I580" s="4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96"/>
      <c r="U580" s="94"/>
      <c r="V580" s="94"/>
      <c r="W580" s="94"/>
      <c r="X580" s="147"/>
      <c r="Y580" s="30"/>
      <c r="Z580" s="30"/>
      <c r="AA580" s="30"/>
      <c r="AB580" s="30"/>
      <c r="AC580" s="30"/>
      <c r="AD580" s="30"/>
      <c r="AE580" s="30"/>
      <c r="AF580" s="30"/>
      <c r="AG580" s="30"/>
      <c r="AH580" s="30"/>
      <c r="AI580" s="30"/>
      <c r="AJ580" s="30"/>
    </row>
    <row r="581" spans="1:36">
      <c r="A581" s="178"/>
      <c r="B581" s="163">
        <v>0.51388888888888895</v>
      </c>
      <c r="C581" s="165">
        <f>COUNTA(F581:Z581)</f>
        <v>0</v>
      </c>
      <c r="D581" s="12"/>
      <c r="E581" s="41"/>
      <c r="F581" s="40"/>
      <c r="G581" s="40"/>
      <c r="H581" s="41"/>
      <c r="I581" s="41"/>
      <c r="J581" s="40"/>
      <c r="K581" s="40"/>
      <c r="L581" s="40"/>
      <c r="M581" s="40"/>
      <c r="N581" s="42"/>
      <c r="O581" s="40"/>
      <c r="P581" s="40"/>
      <c r="Q581" s="40"/>
      <c r="R581" s="42"/>
      <c r="S581" s="42"/>
      <c r="T581" s="95"/>
      <c r="U581" s="91"/>
      <c r="V581" s="92"/>
      <c r="W581" s="92"/>
      <c r="X581" s="146"/>
      <c r="Y581" s="89"/>
      <c r="Z581" s="89"/>
      <c r="AA581" s="89"/>
      <c r="AB581" s="89"/>
      <c r="AC581" s="89"/>
      <c r="AD581" s="89"/>
      <c r="AE581" s="89"/>
      <c r="AF581" s="89"/>
      <c r="AG581" s="89"/>
      <c r="AH581" s="89"/>
      <c r="AI581" s="89"/>
      <c r="AJ581" s="89"/>
    </row>
    <row r="582" spans="1:36">
      <c r="A582" s="178"/>
      <c r="B582" s="169"/>
      <c r="C582" s="166"/>
      <c r="D582" s="12">
        <f t="shared" ref="D582" si="263">SUM(E582:AJ582)</f>
        <v>0</v>
      </c>
      <c r="E582" s="44"/>
      <c r="F582" s="34"/>
      <c r="G582" s="34"/>
      <c r="H582" s="44"/>
      <c r="I582" s="44"/>
      <c r="J582" s="34"/>
      <c r="K582" s="34"/>
      <c r="L582" s="34"/>
      <c r="M582" s="34"/>
      <c r="N582" s="42"/>
      <c r="O582" s="34"/>
      <c r="P582" s="42"/>
      <c r="Q582" s="34"/>
      <c r="R582" s="42"/>
      <c r="S582" s="42"/>
      <c r="T582" s="96"/>
      <c r="U582" s="91"/>
      <c r="V582" s="91"/>
      <c r="W582" s="91"/>
      <c r="X582" s="147"/>
      <c r="Y582" s="89"/>
      <c r="Z582" s="89"/>
      <c r="AA582" s="89"/>
      <c r="AB582" s="89"/>
      <c r="AC582" s="89"/>
      <c r="AD582" s="89"/>
      <c r="AE582" s="89"/>
      <c r="AF582" s="89"/>
      <c r="AG582" s="89"/>
      <c r="AH582" s="89"/>
      <c r="AI582" s="89"/>
      <c r="AJ582" s="89"/>
    </row>
    <row r="583" spans="1:36">
      <c r="A583" s="178"/>
      <c r="B583" s="163">
        <v>0.58333333333333337</v>
      </c>
      <c r="C583" s="165">
        <f>COUNTA(F583:Z583)</f>
        <v>0</v>
      </c>
      <c r="D583" s="12"/>
      <c r="E583" s="41"/>
      <c r="F583" s="40"/>
      <c r="G583" s="40"/>
      <c r="H583" s="41"/>
      <c r="I583" s="41"/>
      <c r="J583" s="40"/>
      <c r="K583" s="40"/>
      <c r="L583" s="40"/>
      <c r="M583" s="40"/>
      <c r="N583" s="42"/>
      <c r="O583" s="40"/>
      <c r="P583" s="40"/>
      <c r="Q583" s="40"/>
      <c r="R583" s="42"/>
      <c r="S583" s="42"/>
      <c r="T583" s="95"/>
      <c r="U583" s="91"/>
      <c r="V583" s="92"/>
      <c r="W583" s="92"/>
      <c r="X583" s="146"/>
      <c r="Y583" s="89"/>
      <c r="Z583" s="89"/>
      <c r="AA583" s="89"/>
      <c r="AB583" s="89"/>
      <c r="AC583" s="89"/>
      <c r="AD583" s="89"/>
      <c r="AE583" s="89"/>
      <c r="AF583" s="89"/>
      <c r="AG583" s="89"/>
      <c r="AH583" s="89"/>
      <c r="AI583" s="89"/>
      <c r="AJ583" s="89"/>
    </row>
    <row r="584" spans="1:36">
      <c r="A584" s="178"/>
      <c r="B584" s="169"/>
      <c r="C584" s="166"/>
      <c r="D584" s="12">
        <f t="shared" ref="D584" si="264">SUM(E584:AJ584)</f>
        <v>0</v>
      </c>
      <c r="E584" s="44"/>
      <c r="F584" s="34"/>
      <c r="G584" s="34"/>
      <c r="H584" s="44"/>
      <c r="I584" s="44"/>
      <c r="J584" s="34"/>
      <c r="K584" s="34"/>
      <c r="L584" s="34"/>
      <c r="M584" s="34"/>
      <c r="N584" s="42"/>
      <c r="O584" s="34"/>
      <c r="P584" s="42"/>
      <c r="Q584" s="34"/>
      <c r="R584" s="42"/>
      <c r="S584" s="42"/>
      <c r="T584" s="96"/>
      <c r="U584" s="91"/>
      <c r="V584" s="91"/>
      <c r="W584" s="91"/>
      <c r="X584" s="147"/>
      <c r="Y584" s="89"/>
      <c r="Z584" s="89"/>
      <c r="AA584" s="89"/>
      <c r="AB584" s="89"/>
      <c r="AC584" s="89"/>
      <c r="AD584" s="89"/>
      <c r="AE584" s="89"/>
      <c r="AF584" s="89"/>
      <c r="AG584" s="89"/>
      <c r="AH584" s="89"/>
      <c r="AI584" s="89"/>
      <c r="AJ584" s="89"/>
    </row>
    <row r="585" spans="1:36">
      <c r="A585" s="178"/>
      <c r="B585" s="170">
        <v>0.65277777777777779</v>
      </c>
      <c r="C585" s="165">
        <f>COUNTA(E585:Z585)</f>
        <v>0</v>
      </c>
      <c r="D585" s="12"/>
      <c r="E585" s="6"/>
      <c r="F585" s="11"/>
      <c r="G585" s="61"/>
      <c r="H585" s="11"/>
      <c r="I585" s="61"/>
      <c r="J585" s="61"/>
      <c r="K585" s="61"/>
      <c r="L585" s="11"/>
      <c r="M585" s="61"/>
      <c r="N585" s="61"/>
      <c r="O585" s="61"/>
      <c r="P585" s="61"/>
      <c r="Q585" s="10"/>
      <c r="R585" s="8"/>
      <c r="S585" s="8"/>
      <c r="T585" s="85"/>
      <c r="U585" s="85"/>
      <c r="V585" s="89"/>
      <c r="W585" s="89"/>
      <c r="X585" s="89"/>
      <c r="Y585" s="89"/>
      <c r="Z585" s="89"/>
      <c r="AA585" s="89"/>
      <c r="AB585" s="89"/>
      <c r="AC585" s="89"/>
      <c r="AD585" s="89"/>
      <c r="AE585" s="89"/>
      <c r="AF585" s="89"/>
      <c r="AG585" s="89"/>
      <c r="AH585" s="89"/>
      <c r="AI585" s="89"/>
      <c r="AJ585" s="89"/>
    </row>
    <row r="586" spans="1:36">
      <c r="A586" s="178"/>
      <c r="B586" s="171"/>
      <c r="C586" s="166"/>
      <c r="D586" s="12">
        <f t="shared" ref="D586" si="265">SUM(E586:AJ586)</f>
        <v>0</v>
      </c>
      <c r="E586" s="145"/>
      <c r="F586" s="145"/>
      <c r="G586" s="145"/>
      <c r="H586" s="145"/>
      <c r="I586" s="12"/>
      <c r="J586" s="145"/>
      <c r="K586" s="145"/>
      <c r="L586" s="145"/>
      <c r="M586" s="145"/>
      <c r="N586" s="172"/>
      <c r="O586" s="172"/>
      <c r="P586" s="12"/>
      <c r="Q586" s="12"/>
      <c r="R586" s="9"/>
      <c r="S586" s="9"/>
      <c r="T586" s="86"/>
      <c r="U586" s="86"/>
      <c r="V586" s="89"/>
      <c r="W586" s="89"/>
      <c r="X586" s="89"/>
      <c r="Y586" s="89"/>
      <c r="Z586" s="89"/>
      <c r="AA586" s="89"/>
      <c r="AB586" s="89"/>
      <c r="AC586" s="89"/>
      <c r="AD586" s="89"/>
      <c r="AE586" s="89"/>
      <c r="AF586" s="89"/>
      <c r="AG586" s="89"/>
      <c r="AH586" s="89"/>
      <c r="AI586" s="89"/>
      <c r="AJ586" s="89"/>
    </row>
    <row r="587" spans="1:36">
      <c r="A587" s="178"/>
      <c r="B587" s="163">
        <v>0.72222222222222221</v>
      </c>
      <c r="C587" s="165"/>
      <c r="D587" s="12"/>
      <c r="E587" s="11"/>
      <c r="F587" s="11"/>
      <c r="G587" s="55"/>
      <c r="H587" s="11"/>
      <c r="I587" s="61"/>
      <c r="J587" s="11"/>
      <c r="K587" s="61"/>
      <c r="L587" s="11"/>
      <c r="M587" s="61"/>
      <c r="N587" s="61"/>
      <c r="O587" s="61"/>
      <c r="P587" s="10"/>
      <c r="Q587" s="10"/>
      <c r="R587" s="8"/>
      <c r="S587" s="8"/>
      <c r="T587" s="85"/>
      <c r="U587" s="85"/>
      <c r="V587" s="89"/>
      <c r="W587" s="89"/>
      <c r="X587" s="89"/>
      <c r="Y587" s="89"/>
      <c r="Z587" s="89"/>
      <c r="AA587" s="89"/>
      <c r="AB587" s="89"/>
      <c r="AC587" s="89"/>
      <c r="AD587" s="89"/>
      <c r="AE587" s="89"/>
      <c r="AF587" s="89"/>
      <c r="AG587" s="89"/>
      <c r="AH587" s="89"/>
      <c r="AI587" s="89"/>
      <c r="AJ587" s="89"/>
    </row>
    <row r="588" spans="1:36">
      <c r="A588" s="177"/>
      <c r="B588" s="164"/>
      <c r="C588" s="166"/>
      <c r="D588" s="12">
        <f t="shared" ref="D588" si="266">SUM(E588:AJ588)</f>
        <v>0</v>
      </c>
      <c r="E588" s="145"/>
      <c r="F588" s="145"/>
      <c r="G588" s="145"/>
      <c r="H588" s="145"/>
      <c r="I588" s="145"/>
      <c r="J588" s="145"/>
      <c r="K588" s="145"/>
      <c r="L588" s="145"/>
      <c r="M588" s="145"/>
      <c r="N588" s="172"/>
      <c r="O588" s="172"/>
      <c r="P588" s="12"/>
      <c r="Q588" s="12"/>
      <c r="R588" s="9"/>
      <c r="S588" s="9"/>
      <c r="T588" s="86"/>
      <c r="U588" s="86"/>
      <c r="V588" s="89"/>
      <c r="W588" s="89"/>
      <c r="X588" s="89"/>
      <c r="Y588" s="89"/>
      <c r="Z588" s="89"/>
      <c r="AA588" s="89"/>
      <c r="AB588" s="89"/>
      <c r="AC588" s="89"/>
      <c r="AD588" s="89"/>
      <c r="AE588" s="89"/>
      <c r="AF588" s="89"/>
      <c r="AG588" s="89"/>
      <c r="AH588" s="89"/>
      <c r="AI588" s="89"/>
      <c r="AJ588" s="89"/>
    </row>
    <row r="589" spans="1:36">
      <c r="A589" s="2"/>
      <c r="B589" s="2"/>
      <c r="C589" s="2"/>
      <c r="D589" s="7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88"/>
      <c r="U589" s="88"/>
      <c r="V589" s="88"/>
      <c r="W589" s="88"/>
      <c r="X589" s="88"/>
      <c r="Y589" s="88"/>
      <c r="Z589" s="88"/>
      <c r="AA589" s="88"/>
      <c r="AB589" s="88"/>
      <c r="AC589" s="88"/>
      <c r="AD589" s="88"/>
      <c r="AE589" s="88"/>
      <c r="AF589" s="88"/>
      <c r="AG589" s="88"/>
      <c r="AH589" s="88"/>
      <c r="AI589" s="88"/>
      <c r="AJ589" s="88"/>
    </row>
    <row r="590" spans="1:36" ht="60">
      <c r="A590" s="144" t="s">
        <v>380</v>
      </c>
      <c r="B590" s="167" t="s">
        <v>4</v>
      </c>
      <c r="C590" s="165">
        <f>COUNTA(E590:Z590)</f>
        <v>10</v>
      </c>
      <c r="D590" s="12"/>
      <c r="E590" s="41" t="s">
        <v>384</v>
      </c>
      <c r="F590" s="41" t="s">
        <v>385</v>
      </c>
      <c r="G590" s="41" t="s">
        <v>422</v>
      </c>
      <c r="H590" s="41" t="s">
        <v>449</v>
      </c>
      <c r="I590" s="41" t="s">
        <v>452</v>
      </c>
      <c r="J590" s="40" t="s">
        <v>549</v>
      </c>
      <c r="K590" s="40" t="s">
        <v>532</v>
      </c>
      <c r="L590" s="41" t="s">
        <v>531</v>
      </c>
      <c r="M590" s="40" t="s">
        <v>464</v>
      </c>
      <c r="N590" s="40" t="s">
        <v>559</v>
      </c>
      <c r="O590" s="60"/>
      <c r="P590" s="60"/>
      <c r="Q590" s="60"/>
      <c r="R590" s="60"/>
      <c r="S590" s="60"/>
    </row>
    <row r="591" spans="1:36" s="5" customFormat="1" ht="13.5" customHeight="1">
      <c r="A591" s="4" t="s">
        <v>9</v>
      </c>
      <c r="B591" s="164"/>
      <c r="C591" s="166"/>
      <c r="D591" s="12">
        <f t="shared" ref="D591" si="267">SUM(E591:AJ591)</f>
        <v>0</v>
      </c>
      <c r="E591" s="44"/>
      <c r="F591" s="34"/>
      <c r="G591" s="34"/>
      <c r="H591" s="44"/>
      <c r="I591" s="4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96"/>
      <c r="U591" s="94"/>
      <c r="V591" s="94"/>
      <c r="W591" s="94"/>
      <c r="X591" s="87"/>
      <c r="Y591" s="30"/>
      <c r="Z591" s="30"/>
      <c r="AA591" s="30"/>
      <c r="AB591" s="30"/>
      <c r="AC591" s="30"/>
      <c r="AD591" s="30"/>
      <c r="AE591" s="30"/>
      <c r="AF591" s="30"/>
      <c r="AG591" s="30"/>
      <c r="AH591" s="30"/>
      <c r="AI591" s="30"/>
      <c r="AJ591" s="30"/>
    </row>
    <row r="592" spans="1:36" ht="60">
      <c r="A592" s="176"/>
      <c r="B592" s="163">
        <v>0.4236111111111111</v>
      </c>
      <c r="C592" s="165">
        <f>COUNTA(F592:Z592)</f>
        <v>3</v>
      </c>
      <c r="D592" s="12"/>
      <c r="E592" s="41" t="s">
        <v>434</v>
      </c>
      <c r="F592" s="40" t="s">
        <v>489</v>
      </c>
      <c r="G592" s="41" t="s">
        <v>465</v>
      </c>
      <c r="H592" s="41" t="s">
        <v>459</v>
      </c>
      <c r="I592" s="41"/>
      <c r="J592" s="40"/>
      <c r="K592" s="40"/>
      <c r="L592" s="40"/>
      <c r="M592" s="40"/>
      <c r="N592" s="42"/>
      <c r="O592" s="40"/>
      <c r="P592" s="40"/>
      <c r="Q592" s="40"/>
      <c r="R592" s="42"/>
      <c r="S592" s="42"/>
      <c r="T592" s="95"/>
      <c r="U592" s="91"/>
      <c r="V592" s="92"/>
      <c r="W592" s="92"/>
      <c r="X592" s="146"/>
      <c r="Y592" s="89"/>
      <c r="Z592" s="89"/>
      <c r="AA592" s="89"/>
      <c r="AB592" s="89"/>
      <c r="AC592" s="89"/>
      <c r="AD592" s="89"/>
      <c r="AE592" s="89"/>
      <c r="AF592" s="89"/>
      <c r="AG592" s="89"/>
      <c r="AH592" s="89"/>
      <c r="AI592" s="89"/>
      <c r="AJ592" s="89"/>
    </row>
    <row r="593" spans="1:36" s="5" customFormat="1">
      <c r="A593" s="178"/>
      <c r="B593" s="169"/>
      <c r="C593" s="166"/>
      <c r="D593" s="12">
        <f t="shared" ref="D593" si="268">SUM(E593:AJ593)</f>
        <v>0</v>
      </c>
      <c r="E593" s="44"/>
      <c r="F593" s="34"/>
      <c r="G593" s="34"/>
      <c r="H593" s="44"/>
      <c r="I593" s="4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96"/>
      <c r="U593" s="94"/>
      <c r="V593" s="94"/>
      <c r="W593" s="94"/>
      <c r="X593" s="147"/>
      <c r="Y593" s="30"/>
      <c r="Z593" s="30"/>
      <c r="AA593" s="30"/>
      <c r="AB593" s="30"/>
      <c r="AC593" s="30"/>
      <c r="AD593" s="30"/>
      <c r="AE593" s="30"/>
      <c r="AF593" s="30"/>
      <c r="AG593" s="30"/>
      <c r="AH593" s="30"/>
      <c r="AI593" s="30"/>
      <c r="AJ593" s="30"/>
    </row>
    <row r="594" spans="1:36" ht="105">
      <c r="A594" s="178"/>
      <c r="B594" s="163">
        <v>0.51388888888888895</v>
      </c>
      <c r="C594" s="165">
        <f>COUNTA(F594:Z594)</f>
        <v>1</v>
      </c>
      <c r="D594" s="12"/>
      <c r="E594" s="41" t="s">
        <v>526</v>
      </c>
      <c r="F594" s="41" t="s">
        <v>527</v>
      </c>
      <c r="G594" s="40"/>
      <c r="H594" s="41"/>
      <c r="I594" s="41"/>
      <c r="J594" s="40"/>
      <c r="K594" s="40"/>
      <c r="L594" s="40"/>
      <c r="M594" s="40"/>
      <c r="N594" s="42"/>
      <c r="O594" s="40"/>
      <c r="P594" s="40"/>
      <c r="Q594" s="40"/>
      <c r="R594" s="42"/>
      <c r="S594" s="42"/>
      <c r="T594" s="95"/>
      <c r="U594" s="91"/>
      <c r="V594" s="92"/>
      <c r="W594" s="92"/>
      <c r="X594" s="146"/>
      <c r="Y594" s="89"/>
      <c r="Z594" s="89"/>
      <c r="AA594" s="89"/>
      <c r="AB594" s="89"/>
      <c r="AC594" s="89"/>
      <c r="AD594" s="89"/>
      <c r="AE594" s="89"/>
      <c r="AF594" s="89"/>
      <c r="AG594" s="89"/>
      <c r="AH594" s="89"/>
      <c r="AI594" s="89"/>
      <c r="AJ594" s="89"/>
    </row>
    <row r="595" spans="1:36">
      <c r="A595" s="178"/>
      <c r="B595" s="169"/>
      <c r="C595" s="166"/>
      <c r="D595" s="12">
        <f t="shared" ref="D595" si="269">SUM(E595:AJ595)</f>
        <v>0</v>
      </c>
      <c r="E595" s="44"/>
      <c r="F595" s="34"/>
      <c r="G595" s="34"/>
      <c r="H595" s="44"/>
      <c r="I595" s="44"/>
      <c r="J595" s="34"/>
      <c r="K595" s="34"/>
      <c r="L595" s="34"/>
      <c r="M595" s="34"/>
      <c r="N595" s="42"/>
      <c r="O595" s="34"/>
      <c r="P595" s="42"/>
      <c r="Q595" s="34"/>
      <c r="R595" s="42"/>
      <c r="S595" s="42"/>
      <c r="T595" s="96"/>
      <c r="U595" s="91"/>
      <c r="V595" s="91"/>
      <c r="W595" s="91"/>
      <c r="X595" s="147"/>
      <c r="Y595" s="89"/>
      <c r="Z595" s="89"/>
      <c r="AA595" s="89"/>
      <c r="AB595" s="89"/>
      <c r="AC595" s="89"/>
      <c r="AD595" s="89"/>
      <c r="AE595" s="89"/>
      <c r="AF595" s="89"/>
      <c r="AG595" s="89"/>
      <c r="AH595" s="89"/>
      <c r="AI595" s="89"/>
      <c r="AJ595" s="89"/>
    </row>
    <row r="596" spans="1:36" ht="60">
      <c r="A596" s="178"/>
      <c r="B596" s="163">
        <v>0.58333333333333337</v>
      </c>
      <c r="C596" s="165">
        <f>COUNTA(F596:Z596)</f>
        <v>1</v>
      </c>
      <c r="D596" s="12"/>
      <c r="E596" s="40" t="s">
        <v>533</v>
      </c>
      <c r="F596" s="41" t="s">
        <v>558</v>
      </c>
      <c r="G596" s="40"/>
      <c r="H596" s="41"/>
      <c r="I596" s="41"/>
      <c r="J596" s="40"/>
      <c r="K596" s="40"/>
      <c r="L596" s="40"/>
      <c r="M596" s="40"/>
      <c r="N596" s="42"/>
      <c r="O596" s="40"/>
      <c r="P596" s="40"/>
      <c r="Q596" s="40"/>
      <c r="R596" s="42"/>
      <c r="S596" s="42"/>
      <c r="T596" s="95"/>
      <c r="U596" s="91"/>
      <c r="V596" s="92"/>
      <c r="W596" s="92"/>
      <c r="X596" s="146"/>
      <c r="Y596" s="89"/>
      <c r="Z596" s="89"/>
      <c r="AA596" s="89"/>
      <c r="AB596" s="89"/>
      <c r="AC596" s="89"/>
      <c r="AD596" s="89"/>
      <c r="AE596" s="89"/>
      <c r="AF596" s="89"/>
      <c r="AG596" s="89"/>
      <c r="AH596" s="89"/>
      <c r="AI596" s="89"/>
      <c r="AJ596" s="89"/>
    </row>
    <row r="597" spans="1:36">
      <c r="A597" s="178"/>
      <c r="B597" s="169"/>
      <c r="C597" s="166"/>
      <c r="D597" s="12">
        <f t="shared" ref="D597" si="270">SUM(E597:AJ597)</f>
        <v>0</v>
      </c>
      <c r="E597" s="44"/>
      <c r="F597" s="34"/>
      <c r="G597" s="34"/>
      <c r="H597" s="44"/>
      <c r="I597" s="44"/>
      <c r="J597" s="34"/>
      <c r="K597" s="34"/>
      <c r="L597" s="34"/>
      <c r="M597" s="34"/>
      <c r="N597" s="42"/>
      <c r="O597" s="34"/>
      <c r="P597" s="42"/>
      <c r="Q597" s="34"/>
      <c r="R597" s="42"/>
      <c r="S597" s="42"/>
      <c r="T597" s="96"/>
      <c r="U597" s="91"/>
      <c r="V597" s="91"/>
      <c r="W597" s="91"/>
      <c r="X597" s="147"/>
      <c r="Y597" s="89"/>
      <c r="Z597" s="89"/>
      <c r="AA597" s="89"/>
      <c r="AB597" s="89"/>
      <c r="AC597" s="89"/>
      <c r="AD597" s="89"/>
      <c r="AE597" s="89"/>
      <c r="AF597" s="89"/>
      <c r="AG597" s="89"/>
      <c r="AH597" s="89"/>
      <c r="AI597" s="89"/>
      <c r="AJ597" s="89"/>
    </row>
    <row r="598" spans="1:36" ht="45">
      <c r="A598" s="178"/>
      <c r="B598" s="170">
        <v>0.65277777777777779</v>
      </c>
      <c r="C598" s="165">
        <f>COUNTA(E598:Z598)</f>
        <v>1</v>
      </c>
      <c r="D598" s="12"/>
      <c r="E598" s="41" t="s">
        <v>401</v>
      </c>
      <c r="F598" s="11"/>
      <c r="G598" s="61"/>
      <c r="H598" s="11"/>
      <c r="I598" s="61"/>
      <c r="J598" s="61"/>
      <c r="K598" s="61"/>
      <c r="L598" s="11"/>
      <c r="M598" s="61"/>
      <c r="N598" s="61"/>
      <c r="O598" s="61"/>
      <c r="P598" s="61"/>
      <c r="Q598" s="10"/>
      <c r="R598" s="8"/>
      <c r="S598" s="8"/>
      <c r="T598" s="85"/>
      <c r="U598" s="85"/>
      <c r="V598" s="89"/>
      <c r="W598" s="89"/>
      <c r="X598" s="89"/>
      <c r="Y598" s="89"/>
      <c r="Z598" s="89"/>
      <c r="AA598" s="89"/>
      <c r="AB598" s="89"/>
      <c r="AC598" s="89"/>
      <c r="AD598" s="89"/>
      <c r="AE598" s="89"/>
      <c r="AF598" s="89"/>
      <c r="AG598" s="89"/>
      <c r="AH598" s="89"/>
      <c r="AI598" s="89"/>
      <c r="AJ598" s="89"/>
    </row>
    <row r="599" spans="1:36">
      <c r="A599" s="178"/>
      <c r="B599" s="171"/>
      <c r="C599" s="166"/>
      <c r="D599" s="12">
        <f t="shared" ref="D599" si="271">SUM(E599:AJ599)</f>
        <v>0</v>
      </c>
      <c r="E599" s="145"/>
      <c r="F599" s="145"/>
      <c r="G599" s="145"/>
      <c r="H599" s="145"/>
      <c r="I599" s="12"/>
      <c r="J599" s="145"/>
      <c r="K599" s="145"/>
      <c r="L599" s="145"/>
      <c r="M599" s="145"/>
      <c r="N599" s="172"/>
      <c r="O599" s="172"/>
      <c r="P599" s="12"/>
      <c r="Q599" s="12"/>
      <c r="R599" s="9"/>
      <c r="S599" s="9"/>
      <c r="T599" s="86"/>
      <c r="U599" s="86"/>
      <c r="V599" s="89"/>
      <c r="W599" s="89"/>
      <c r="X599" s="89"/>
      <c r="Y599" s="89"/>
      <c r="Z599" s="89"/>
      <c r="AA599" s="89"/>
      <c r="AB599" s="89"/>
      <c r="AC599" s="89"/>
      <c r="AD599" s="89"/>
      <c r="AE599" s="89"/>
      <c r="AF599" s="89"/>
      <c r="AG599" s="89"/>
      <c r="AH599" s="89"/>
      <c r="AI599" s="89"/>
      <c r="AJ599" s="89"/>
    </row>
    <row r="600" spans="1:36">
      <c r="A600" s="178"/>
      <c r="B600" s="163">
        <v>0.72222222222222221</v>
      </c>
      <c r="C600" s="165"/>
      <c r="D600" s="12"/>
      <c r="E600" s="11"/>
      <c r="F600" s="11"/>
      <c r="G600" s="55"/>
      <c r="H600" s="11"/>
      <c r="I600" s="61"/>
      <c r="J600" s="11"/>
      <c r="K600" s="61"/>
      <c r="L600" s="11"/>
      <c r="M600" s="61"/>
      <c r="N600" s="61"/>
      <c r="O600" s="61"/>
      <c r="P600" s="10"/>
      <c r="Q600" s="10"/>
      <c r="R600" s="8"/>
      <c r="S600" s="8"/>
      <c r="T600" s="85"/>
      <c r="U600" s="85"/>
      <c r="V600" s="89"/>
      <c r="W600" s="89"/>
      <c r="X600" s="89"/>
      <c r="Y600" s="89"/>
      <c r="Z600" s="89"/>
      <c r="AA600" s="89"/>
      <c r="AB600" s="89"/>
      <c r="AC600" s="89"/>
      <c r="AD600" s="89"/>
      <c r="AE600" s="89"/>
      <c r="AF600" s="89"/>
      <c r="AG600" s="89"/>
      <c r="AH600" s="89"/>
      <c r="AI600" s="89"/>
      <c r="AJ600" s="89"/>
    </row>
    <row r="601" spans="1:36">
      <c r="A601" s="177"/>
      <c r="B601" s="164"/>
      <c r="C601" s="166"/>
      <c r="D601" s="12">
        <f t="shared" ref="D601" si="272">SUM(E601:AJ601)</f>
        <v>0</v>
      </c>
      <c r="E601" s="145"/>
      <c r="F601" s="145"/>
      <c r="G601" s="145"/>
      <c r="H601" s="145"/>
      <c r="I601" s="145"/>
      <c r="J601" s="145"/>
      <c r="K601" s="145"/>
      <c r="L601" s="145"/>
      <c r="M601" s="145"/>
      <c r="N601" s="172"/>
      <c r="O601" s="172"/>
      <c r="P601" s="12"/>
      <c r="Q601" s="12"/>
      <c r="R601" s="9"/>
      <c r="S601" s="9"/>
      <c r="T601" s="86"/>
      <c r="U601" s="86"/>
      <c r="V601" s="89"/>
      <c r="W601" s="89"/>
      <c r="X601" s="89"/>
      <c r="Y601" s="89"/>
      <c r="Z601" s="89"/>
      <c r="AA601" s="89"/>
      <c r="AB601" s="89"/>
      <c r="AC601" s="89"/>
      <c r="AD601" s="89"/>
      <c r="AE601" s="89"/>
      <c r="AF601" s="89"/>
      <c r="AG601" s="89"/>
      <c r="AH601" s="89"/>
      <c r="AI601" s="89"/>
      <c r="AJ601" s="89"/>
    </row>
    <row r="602" spans="1:36">
      <c r="A602" s="2"/>
      <c r="B602" s="2"/>
      <c r="C602" s="2"/>
      <c r="D602" s="7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88"/>
      <c r="U602" s="88"/>
      <c r="V602" s="88"/>
      <c r="W602" s="88"/>
      <c r="X602" s="88"/>
      <c r="Y602" s="88"/>
      <c r="Z602" s="88"/>
      <c r="AA602" s="88"/>
      <c r="AB602" s="88"/>
      <c r="AC602" s="88"/>
      <c r="AD602" s="88"/>
      <c r="AE602" s="88"/>
      <c r="AF602" s="88"/>
      <c r="AG602" s="88"/>
      <c r="AH602" s="88"/>
      <c r="AI602" s="88"/>
      <c r="AJ602" s="88"/>
    </row>
    <row r="603" spans="1:36">
      <c r="A603" s="144" t="s">
        <v>381</v>
      </c>
      <c r="B603" s="167" t="s">
        <v>4</v>
      </c>
      <c r="C603" s="165">
        <f>COUNTA(E603:Z603)</f>
        <v>0</v>
      </c>
      <c r="D603" s="12"/>
      <c r="E603" s="60"/>
      <c r="F603" s="60"/>
    </row>
    <row r="604" spans="1:36" s="5" customFormat="1" ht="13.5" customHeight="1">
      <c r="A604" s="4" t="s">
        <v>5</v>
      </c>
      <c r="B604" s="164"/>
      <c r="C604" s="166"/>
      <c r="D604" s="12">
        <f t="shared" ref="D604" si="273">SUM(E604:AJ604)</f>
        <v>0</v>
      </c>
      <c r="E604" s="44"/>
      <c r="F604" s="34"/>
      <c r="G604" s="34"/>
      <c r="H604" s="44"/>
      <c r="I604" s="4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96"/>
      <c r="U604" s="94"/>
      <c r="V604" s="94"/>
      <c r="W604" s="94"/>
      <c r="X604" s="87"/>
      <c r="Y604" s="30"/>
      <c r="Z604" s="30"/>
      <c r="AA604" s="30"/>
      <c r="AB604" s="30"/>
      <c r="AC604" s="30"/>
      <c r="AD604" s="30"/>
      <c r="AE604" s="30"/>
      <c r="AF604" s="30"/>
      <c r="AG604" s="30"/>
      <c r="AH604" s="30"/>
      <c r="AI604" s="30"/>
      <c r="AJ604" s="30"/>
    </row>
    <row r="605" spans="1:36">
      <c r="A605" s="176"/>
      <c r="B605" s="163">
        <v>0.4236111111111111</v>
      </c>
      <c r="C605" s="165">
        <f>COUNTA(F605:Z605)</f>
        <v>0</v>
      </c>
      <c r="D605" s="12"/>
      <c r="E605" s="41"/>
      <c r="F605" s="40"/>
      <c r="G605" s="40"/>
      <c r="H605" s="41"/>
      <c r="I605" s="41"/>
      <c r="J605" s="40"/>
      <c r="K605" s="40"/>
      <c r="L605" s="40"/>
      <c r="M605" s="40"/>
      <c r="N605" s="42"/>
      <c r="O605" s="40"/>
      <c r="P605" s="40"/>
      <c r="Q605" s="40"/>
      <c r="R605" s="42"/>
      <c r="S605" s="42"/>
      <c r="T605" s="95"/>
      <c r="U605" s="91"/>
      <c r="V605" s="92"/>
      <c r="W605" s="92"/>
      <c r="X605" s="146"/>
      <c r="Y605" s="89"/>
      <c r="Z605" s="89"/>
      <c r="AA605" s="89"/>
      <c r="AB605" s="89"/>
      <c r="AC605" s="89"/>
      <c r="AD605" s="89"/>
      <c r="AE605" s="89"/>
      <c r="AF605" s="89"/>
      <c r="AG605" s="89"/>
      <c r="AH605" s="89"/>
      <c r="AI605" s="89"/>
      <c r="AJ605" s="89"/>
    </row>
    <row r="606" spans="1:36" s="5" customFormat="1">
      <c r="A606" s="178"/>
      <c r="B606" s="169"/>
      <c r="C606" s="166"/>
      <c r="D606" s="12">
        <f t="shared" ref="D606" si="274">SUM(E606:AJ606)</f>
        <v>0</v>
      </c>
      <c r="E606" s="44"/>
      <c r="F606" s="34"/>
      <c r="G606" s="34"/>
      <c r="H606" s="44"/>
      <c r="I606" s="4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96"/>
      <c r="U606" s="94"/>
      <c r="V606" s="94"/>
      <c r="W606" s="94"/>
      <c r="X606" s="147"/>
      <c r="Y606" s="30"/>
      <c r="Z606" s="30"/>
      <c r="AA606" s="30"/>
      <c r="AB606" s="30"/>
      <c r="AC606" s="30"/>
      <c r="AD606" s="30"/>
      <c r="AE606" s="30"/>
      <c r="AF606" s="30"/>
      <c r="AG606" s="30"/>
      <c r="AH606" s="30"/>
      <c r="AI606" s="30"/>
      <c r="AJ606" s="30"/>
    </row>
    <row r="607" spans="1:36">
      <c r="A607" s="178"/>
      <c r="B607" s="163">
        <v>0.51388888888888895</v>
      </c>
      <c r="C607" s="165">
        <f>COUNTA(F607:Z607)</f>
        <v>0</v>
      </c>
      <c r="D607" s="12"/>
      <c r="E607" s="41"/>
      <c r="F607" s="40"/>
      <c r="G607" s="40"/>
      <c r="H607" s="41"/>
      <c r="I607" s="41"/>
      <c r="J607" s="40"/>
      <c r="K607" s="40"/>
      <c r="L607" s="40"/>
      <c r="M607" s="40"/>
      <c r="N607" s="42"/>
      <c r="O607" s="40"/>
      <c r="P607" s="40"/>
      <c r="Q607" s="40"/>
      <c r="R607" s="42"/>
      <c r="S607" s="42"/>
      <c r="T607" s="95"/>
      <c r="U607" s="91"/>
      <c r="V607" s="92"/>
      <c r="W607" s="92"/>
      <c r="X607" s="146"/>
      <c r="Y607" s="89"/>
      <c r="Z607" s="89"/>
      <c r="AA607" s="89"/>
      <c r="AB607" s="89"/>
      <c r="AC607" s="89"/>
      <c r="AD607" s="89"/>
      <c r="AE607" s="89"/>
      <c r="AF607" s="89"/>
      <c r="AG607" s="89"/>
      <c r="AH607" s="89"/>
      <c r="AI607" s="89"/>
      <c r="AJ607" s="89"/>
    </row>
    <row r="608" spans="1:36">
      <c r="A608" s="178"/>
      <c r="B608" s="169"/>
      <c r="C608" s="166"/>
      <c r="D608" s="12">
        <f t="shared" ref="D608" si="275">SUM(E608:AJ608)</f>
        <v>0</v>
      </c>
      <c r="E608" s="44"/>
      <c r="F608" s="34"/>
      <c r="G608" s="34"/>
      <c r="H608" s="44"/>
      <c r="I608" s="44"/>
      <c r="J608" s="34"/>
      <c r="K608" s="34"/>
      <c r="L608" s="34"/>
      <c r="M608" s="34"/>
      <c r="N608" s="42"/>
      <c r="O608" s="34"/>
      <c r="P608" s="42"/>
      <c r="Q608" s="34"/>
      <c r="R608" s="42"/>
      <c r="S608" s="42"/>
      <c r="T608" s="96"/>
      <c r="U608" s="91"/>
      <c r="V608" s="91"/>
      <c r="W608" s="91"/>
      <c r="X608" s="147"/>
      <c r="Y608" s="89"/>
      <c r="Z608" s="89"/>
      <c r="AA608" s="89"/>
      <c r="AB608" s="89"/>
      <c r="AC608" s="89"/>
      <c r="AD608" s="89"/>
      <c r="AE608" s="89"/>
      <c r="AF608" s="89"/>
      <c r="AG608" s="89"/>
      <c r="AH608" s="89"/>
      <c r="AI608" s="89"/>
      <c r="AJ608" s="89"/>
    </row>
    <row r="609" spans="1:36">
      <c r="A609" s="178"/>
      <c r="B609" s="163">
        <v>0.58333333333333337</v>
      </c>
      <c r="C609" s="165">
        <f>COUNTA(F609:Z609)</f>
        <v>0</v>
      </c>
      <c r="D609" s="12"/>
      <c r="E609" s="41"/>
      <c r="F609" s="40"/>
      <c r="G609" s="40"/>
      <c r="H609" s="41"/>
      <c r="I609" s="41"/>
      <c r="J609" s="40"/>
      <c r="K609" s="40"/>
      <c r="L609" s="40"/>
      <c r="M609" s="40"/>
      <c r="N609" s="42"/>
      <c r="O609" s="40"/>
      <c r="P609" s="40"/>
      <c r="Q609" s="40"/>
      <c r="R609" s="42"/>
      <c r="S609" s="42"/>
      <c r="T609" s="95"/>
      <c r="U609" s="91"/>
      <c r="V609" s="92"/>
      <c r="W609" s="92"/>
      <c r="X609" s="146"/>
      <c r="Y609" s="89"/>
      <c r="Z609" s="89"/>
      <c r="AA609" s="89"/>
      <c r="AB609" s="89"/>
      <c r="AC609" s="89"/>
      <c r="AD609" s="89"/>
      <c r="AE609" s="89"/>
      <c r="AF609" s="89"/>
      <c r="AG609" s="89"/>
      <c r="AH609" s="89"/>
      <c r="AI609" s="89"/>
      <c r="AJ609" s="89"/>
    </row>
    <row r="610" spans="1:36">
      <c r="A610" s="178"/>
      <c r="B610" s="169"/>
      <c r="C610" s="166"/>
      <c r="D610" s="12">
        <f t="shared" ref="D610" si="276">SUM(E610:AJ610)</f>
        <v>0</v>
      </c>
      <c r="E610" s="44"/>
      <c r="F610" s="34"/>
      <c r="G610" s="34"/>
      <c r="H610" s="44"/>
      <c r="I610" s="44"/>
      <c r="J610" s="34"/>
      <c r="K610" s="34"/>
      <c r="L610" s="34"/>
      <c r="M610" s="34"/>
      <c r="N610" s="42"/>
      <c r="O610" s="34"/>
      <c r="P610" s="42"/>
      <c r="Q610" s="34"/>
      <c r="R610" s="42"/>
      <c r="S610" s="42"/>
      <c r="T610" s="96"/>
      <c r="U610" s="91"/>
      <c r="V610" s="91"/>
      <c r="W610" s="91"/>
      <c r="X610" s="147"/>
      <c r="Y610" s="89"/>
      <c r="Z610" s="89"/>
      <c r="AA610" s="89"/>
      <c r="AB610" s="89"/>
      <c r="AC610" s="89"/>
      <c r="AD610" s="89"/>
      <c r="AE610" s="89"/>
      <c r="AF610" s="89"/>
      <c r="AG610" s="89"/>
      <c r="AH610" s="89"/>
      <c r="AI610" s="89"/>
      <c r="AJ610" s="89"/>
    </row>
    <row r="611" spans="1:36">
      <c r="A611" s="178"/>
      <c r="B611" s="170">
        <v>0.65277777777777779</v>
      </c>
      <c r="C611" s="165">
        <f>COUNTA(E611:Z611)</f>
        <v>0</v>
      </c>
      <c r="D611" s="12"/>
      <c r="E611" s="6"/>
      <c r="F611" s="11"/>
      <c r="G611" s="61"/>
      <c r="H611" s="11"/>
      <c r="I611" s="61"/>
      <c r="J611" s="61"/>
      <c r="K611" s="61"/>
      <c r="L611" s="11"/>
      <c r="M611" s="61"/>
      <c r="N611" s="61"/>
      <c r="O611" s="61"/>
      <c r="P611" s="61"/>
      <c r="Q611" s="10"/>
      <c r="R611" s="8"/>
      <c r="S611" s="8"/>
      <c r="T611" s="85"/>
      <c r="U611" s="85"/>
      <c r="V611" s="89"/>
      <c r="W611" s="89"/>
      <c r="X611" s="89"/>
      <c r="Y611" s="89"/>
      <c r="Z611" s="89"/>
      <c r="AA611" s="89"/>
      <c r="AB611" s="89"/>
      <c r="AC611" s="89"/>
      <c r="AD611" s="89"/>
      <c r="AE611" s="89"/>
      <c r="AF611" s="89"/>
      <c r="AG611" s="89"/>
      <c r="AH611" s="89"/>
      <c r="AI611" s="89"/>
      <c r="AJ611" s="89"/>
    </row>
    <row r="612" spans="1:36">
      <c r="A612" s="178"/>
      <c r="B612" s="171"/>
      <c r="C612" s="166"/>
      <c r="D612" s="12">
        <f t="shared" ref="D612" si="277">SUM(E612:AJ612)</f>
        <v>0</v>
      </c>
      <c r="E612" s="145"/>
      <c r="F612" s="145"/>
      <c r="G612" s="145"/>
      <c r="H612" s="145"/>
      <c r="I612" s="12"/>
      <c r="J612" s="145"/>
      <c r="K612" s="145"/>
      <c r="L612" s="145"/>
      <c r="M612" s="145"/>
      <c r="N612" s="172"/>
      <c r="O612" s="172"/>
      <c r="P612" s="12"/>
      <c r="Q612" s="12"/>
      <c r="R612" s="9"/>
      <c r="S612" s="9"/>
      <c r="T612" s="86"/>
      <c r="U612" s="86"/>
      <c r="V612" s="89"/>
      <c r="W612" s="89"/>
      <c r="X612" s="89"/>
      <c r="Y612" s="89"/>
      <c r="Z612" s="89"/>
      <c r="AA612" s="89"/>
      <c r="AB612" s="89"/>
      <c r="AC612" s="89"/>
      <c r="AD612" s="89"/>
      <c r="AE612" s="89"/>
      <c r="AF612" s="89"/>
      <c r="AG612" s="89"/>
      <c r="AH612" s="89"/>
      <c r="AI612" s="89"/>
      <c r="AJ612" s="89"/>
    </row>
    <row r="613" spans="1:36">
      <c r="A613" s="178"/>
      <c r="B613" s="163">
        <v>0.72222222222222221</v>
      </c>
      <c r="C613" s="165"/>
      <c r="D613" s="12"/>
      <c r="E613" s="11"/>
      <c r="F613" s="11"/>
      <c r="G613" s="55"/>
      <c r="H613" s="11"/>
      <c r="I613" s="61"/>
      <c r="J613" s="11"/>
      <c r="K613" s="61"/>
      <c r="L613" s="11"/>
      <c r="M613" s="61"/>
      <c r="N613" s="61"/>
      <c r="O613" s="61"/>
      <c r="P613" s="10"/>
      <c r="Q613" s="10"/>
      <c r="R613" s="8"/>
      <c r="S613" s="8"/>
      <c r="T613" s="85"/>
      <c r="U613" s="85"/>
      <c r="V613" s="89"/>
      <c r="W613" s="89"/>
      <c r="X613" s="89"/>
      <c r="Y613" s="89"/>
      <c r="Z613" s="89"/>
      <c r="AA613" s="89"/>
      <c r="AB613" s="89"/>
      <c r="AC613" s="89"/>
      <c r="AD613" s="89"/>
      <c r="AE613" s="89"/>
      <c r="AF613" s="89"/>
      <c r="AG613" s="89"/>
      <c r="AH613" s="89"/>
      <c r="AI613" s="89"/>
      <c r="AJ613" s="89"/>
    </row>
    <row r="614" spans="1:36">
      <c r="A614" s="177"/>
      <c r="B614" s="164"/>
      <c r="C614" s="166"/>
      <c r="D614" s="12">
        <f t="shared" ref="D614" si="278">SUM(E614:AJ614)</f>
        <v>0</v>
      </c>
      <c r="E614" s="145"/>
      <c r="F614" s="145"/>
      <c r="G614" s="145"/>
      <c r="H614" s="145"/>
      <c r="I614" s="145"/>
      <c r="J614" s="145"/>
      <c r="K614" s="145"/>
      <c r="L614" s="145"/>
      <c r="M614" s="145"/>
      <c r="N614" s="172"/>
      <c r="O614" s="172"/>
      <c r="P614" s="12"/>
      <c r="Q614" s="12"/>
      <c r="R614" s="9"/>
      <c r="S614" s="9"/>
      <c r="T614" s="86"/>
      <c r="U614" s="86"/>
      <c r="V614" s="89"/>
      <c r="W614" s="89"/>
      <c r="X614" s="89"/>
      <c r="Y614" s="89"/>
      <c r="Z614" s="89"/>
      <c r="AA614" s="89"/>
      <c r="AB614" s="89"/>
      <c r="AC614" s="89"/>
      <c r="AD614" s="89"/>
      <c r="AE614" s="89"/>
      <c r="AF614" s="89"/>
      <c r="AG614" s="89"/>
      <c r="AH614" s="89"/>
      <c r="AI614" s="89"/>
      <c r="AJ614" s="89"/>
    </row>
    <row r="615" spans="1:36">
      <c r="A615" s="2"/>
      <c r="B615" s="2"/>
      <c r="C615" s="2"/>
      <c r="D615" s="7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88"/>
      <c r="U615" s="88"/>
      <c r="V615" s="88"/>
      <c r="W615" s="88"/>
      <c r="X615" s="88"/>
      <c r="Y615" s="88"/>
      <c r="Z615" s="88"/>
      <c r="AA615" s="88"/>
      <c r="AB615" s="88"/>
      <c r="AC615" s="88"/>
      <c r="AD615" s="88"/>
      <c r="AE615" s="88"/>
      <c r="AF615" s="88"/>
      <c r="AG615" s="88"/>
      <c r="AH615" s="88"/>
      <c r="AI615" s="88"/>
      <c r="AJ615" s="88"/>
    </row>
    <row r="616" spans="1:36">
      <c r="A616" s="144" t="s">
        <v>382</v>
      </c>
      <c r="B616" s="167" t="s">
        <v>4</v>
      </c>
      <c r="C616" s="165">
        <f>COUNTA(E616:Z616)</f>
        <v>0</v>
      </c>
      <c r="D616" s="12"/>
      <c r="E616" s="60"/>
      <c r="F616" s="60"/>
    </row>
    <row r="617" spans="1:36" s="5" customFormat="1" ht="13.5" customHeight="1">
      <c r="A617" s="4" t="s">
        <v>6</v>
      </c>
      <c r="B617" s="164"/>
      <c r="C617" s="166"/>
      <c r="D617" s="12">
        <f t="shared" ref="D617" si="279">SUM(E617:AJ617)</f>
        <v>0</v>
      </c>
      <c r="E617" s="44"/>
      <c r="F617" s="34"/>
      <c r="G617" s="34"/>
      <c r="H617" s="44"/>
      <c r="I617" s="4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96"/>
      <c r="U617" s="94"/>
      <c r="V617" s="94"/>
      <c r="W617" s="94"/>
      <c r="X617" s="87"/>
      <c r="Y617" s="30"/>
      <c r="Z617" s="30"/>
      <c r="AA617" s="30"/>
      <c r="AB617" s="30"/>
      <c r="AC617" s="30"/>
      <c r="AD617" s="30"/>
      <c r="AE617" s="30"/>
      <c r="AF617" s="30"/>
      <c r="AG617" s="30"/>
      <c r="AH617" s="30"/>
      <c r="AI617" s="30"/>
      <c r="AJ617" s="30"/>
    </row>
    <row r="618" spans="1:36">
      <c r="A618" s="176"/>
      <c r="B618" s="163">
        <v>0.4236111111111111</v>
      </c>
      <c r="C618" s="165">
        <f>COUNTA(F618:Z618)</f>
        <v>0</v>
      </c>
      <c r="D618" s="12"/>
      <c r="E618" s="41"/>
      <c r="F618" s="40"/>
      <c r="G618" s="40"/>
      <c r="H618" s="41"/>
      <c r="I618" s="41"/>
      <c r="J618" s="40"/>
      <c r="K618" s="40"/>
      <c r="L618" s="40"/>
      <c r="M618" s="40"/>
      <c r="N618" s="42"/>
      <c r="O618" s="40"/>
      <c r="P618" s="40"/>
      <c r="Q618" s="40"/>
      <c r="R618" s="42"/>
      <c r="S618" s="42"/>
      <c r="T618" s="95"/>
      <c r="U618" s="91"/>
      <c r="V618" s="92"/>
      <c r="W618" s="92"/>
      <c r="X618" s="146"/>
      <c r="Y618" s="89"/>
      <c r="Z618" s="89"/>
      <c r="AA618" s="89"/>
      <c r="AB618" s="89"/>
      <c r="AC618" s="89"/>
      <c r="AD618" s="89"/>
      <c r="AE618" s="89"/>
      <c r="AF618" s="89"/>
      <c r="AG618" s="89"/>
      <c r="AH618" s="89"/>
      <c r="AI618" s="89"/>
      <c r="AJ618" s="89"/>
    </row>
    <row r="619" spans="1:36" s="5" customFormat="1">
      <c r="A619" s="178"/>
      <c r="B619" s="169"/>
      <c r="C619" s="166"/>
      <c r="D619" s="12">
        <f t="shared" ref="D619" si="280">SUM(E619:AJ619)</f>
        <v>0</v>
      </c>
      <c r="E619" s="44"/>
      <c r="F619" s="34"/>
      <c r="G619" s="34"/>
      <c r="H619" s="44"/>
      <c r="I619" s="4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96"/>
      <c r="U619" s="94"/>
      <c r="V619" s="94"/>
      <c r="W619" s="94"/>
      <c r="X619" s="147"/>
      <c r="Y619" s="30"/>
      <c r="Z619" s="30"/>
      <c r="AA619" s="30"/>
      <c r="AB619" s="30"/>
      <c r="AC619" s="30"/>
      <c r="AD619" s="30"/>
      <c r="AE619" s="30"/>
      <c r="AF619" s="30"/>
      <c r="AG619" s="30"/>
      <c r="AH619" s="30"/>
      <c r="AI619" s="30"/>
      <c r="AJ619" s="30"/>
    </row>
    <row r="620" spans="1:36">
      <c r="A620" s="178"/>
      <c r="B620" s="163">
        <v>0.51388888888888895</v>
      </c>
      <c r="C620" s="165">
        <f>COUNTA(F620:Z620)</f>
        <v>0</v>
      </c>
      <c r="D620" s="12"/>
      <c r="E620" s="41"/>
      <c r="F620" s="40"/>
      <c r="G620" s="40"/>
      <c r="H620" s="41"/>
      <c r="I620" s="41"/>
      <c r="J620" s="40"/>
      <c r="K620" s="40"/>
      <c r="L620" s="40"/>
      <c r="M620" s="40"/>
      <c r="N620" s="42"/>
      <c r="O620" s="40"/>
      <c r="P620" s="40"/>
      <c r="Q620" s="40"/>
      <c r="R620" s="42"/>
      <c r="S620" s="42"/>
      <c r="T620" s="95"/>
      <c r="U620" s="91"/>
      <c r="V620" s="92"/>
      <c r="W620" s="92"/>
      <c r="X620" s="146"/>
      <c r="Y620" s="89"/>
      <c r="Z620" s="89"/>
      <c r="AA620" s="89"/>
      <c r="AB620" s="89"/>
      <c r="AC620" s="89"/>
      <c r="AD620" s="89"/>
      <c r="AE620" s="89"/>
      <c r="AF620" s="89"/>
      <c r="AG620" s="89"/>
      <c r="AH620" s="89"/>
      <c r="AI620" s="89"/>
      <c r="AJ620" s="89"/>
    </row>
    <row r="621" spans="1:36">
      <c r="A621" s="178"/>
      <c r="B621" s="169"/>
      <c r="C621" s="166"/>
      <c r="D621" s="12">
        <f t="shared" ref="D621" si="281">SUM(E621:AJ621)</f>
        <v>0</v>
      </c>
      <c r="E621" s="44"/>
      <c r="F621" s="34"/>
      <c r="G621" s="34"/>
      <c r="H621" s="44"/>
      <c r="I621" s="44"/>
      <c r="J621" s="34"/>
      <c r="K621" s="34"/>
      <c r="L621" s="34"/>
      <c r="M621" s="34"/>
      <c r="N621" s="42"/>
      <c r="O621" s="34"/>
      <c r="P621" s="42"/>
      <c r="Q621" s="34"/>
      <c r="R621" s="42"/>
      <c r="S621" s="42"/>
      <c r="T621" s="96"/>
      <c r="U621" s="91"/>
      <c r="V621" s="91"/>
      <c r="W621" s="91"/>
      <c r="X621" s="147"/>
      <c r="Y621" s="89"/>
      <c r="Z621" s="89"/>
      <c r="AA621" s="89"/>
      <c r="AB621" s="89"/>
      <c r="AC621" s="89"/>
      <c r="AD621" s="89"/>
      <c r="AE621" s="89"/>
      <c r="AF621" s="89"/>
      <c r="AG621" s="89"/>
      <c r="AH621" s="89"/>
      <c r="AI621" s="89"/>
      <c r="AJ621" s="89"/>
    </row>
    <row r="622" spans="1:36">
      <c r="A622" s="178"/>
      <c r="B622" s="163">
        <v>0.58333333333333337</v>
      </c>
      <c r="C622" s="165">
        <f>COUNTA(F622:Z622)</f>
        <v>0</v>
      </c>
      <c r="D622" s="12"/>
      <c r="E622" s="41"/>
      <c r="F622" s="40"/>
      <c r="G622" s="40"/>
      <c r="H622" s="41"/>
      <c r="I622" s="41"/>
      <c r="J622" s="40"/>
      <c r="K622" s="40"/>
      <c r="L622" s="40"/>
      <c r="M622" s="40"/>
      <c r="N622" s="42"/>
      <c r="O622" s="40"/>
      <c r="P622" s="40"/>
      <c r="Q622" s="40"/>
      <c r="R622" s="42"/>
      <c r="S622" s="42"/>
      <c r="T622" s="95"/>
      <c r="U622" s="91"/>
      <c r="V622" s="92"/>
      <c r="W622" s="92"/>
      <c r="X622" s="146"/>
      <c r="Y622" s="89"/>
      <c r="Z622" s="89"/>
      <c r="AA622" s="89"/>
      <c r="AB622" s="89"/>
      <c r="AC622" s="89"/>
      <c r="AD622" s="89"/>
      <c r="AE622" s="89"/>
      <c r="AF622" s="89"/>
      <c r="AG622" s="89"/>
      <c r="AH622" s="89"/>
      <c r="AI622" s="89"/>
      <c r="AJ622" s="89"/>
    </row>
    <row r="623" spans="1:36">
      <c r="A623" s="178"/>
      <c r="B623" s="169"/>
      <c r="C623" s="166"/>
      <c r="D623" s="12">
        <f t="shared" ref="D623" si="282">SUM(E623:AJ623)</f>
        <v>0</v>
      </c>
      <c r="E623" s="44"/>
      <c r="F623" s="34"/>
      <c r="G623" s="34"/>
      <c r="H623" s="44"/>
      <c r="I623" s="44"/>
      <c r="J623" s="34"/>
      <c r="K623" s="34"/>
      <c r="L623" s="34"/>
      <c r="M623" s="34"/>
      <c r="N623" s="42"/>
      <c r="O623" s="34"/>
      <c r="P623" s="42"/>
      <c r="Q623" s="34"/>
      <c r="R623" s="42"/>
      <c r="S623" s="42"/>
      <c r="T623" s="96"/>
      <c r="U623" s="91"/>
      <c r="V623" s="91"/>
      <c r="W623" s="91"/>
      <c r="X623" s="147"/>
      <c r="Y623" s="89"/>
      <c r="Z623" s="89"/>
      <c r="AA623" s="89"/>
      <c r="AB623" s="89"/>
      <c r="AC623" s="89"/>
      <c r="AD623" s="89"/>
      <c r="AE623" s="89"/>
      <c r="AF623" s="89"/>
      <c r="AG623" s="89"/>
      <c r="AH623" s="89"/>
      <c r="AI623" s="89"/>
      <c r="AJ623" s="89"/>
    </row>
    <row r="624" spans="1:36">
      <c r="A624" s="178"/>
      <c r="B624" s="170">
        <v>0.65277777777777779</v>
      </c>
      <c r="C624" s="165">
        <f>COUNTA(E624:Z624)</f>
        <v>0</v>
      </c>
      <c r="D624" s="12"/>
      <c r="E624" s="6"/>
      <c r="F624" s="11"/>
      <c r="G624" s="61"/>
      <c r="H624" s="11"/>
      <c r="I624" s="61"/>
      <c r="J624" s="61"/>
      <c r="K624" s="61"/>
      <c r="L624" s="11"/>
      <c r="M624" s="61"/>
      <c r="N624" s="61"/>
      <c r="O624" s="61"/>
      <c r="P624" s="61"/>
      <c r="Q624" s="10"/>
      <c r="R624" s="8"/>
      <c r="S624" s="8"/>
      <c r="T624" s="85"/>
      <c r="U624" s="85"/>
      <c r="V624" s="89"/>
      <c r="W624" s="89"/>
      <c r="X624" s="89"/>
      <c r="Y624" s="89"/>
      <c r="Z624" s="89"/>
      <c r="AA624" s="89"/>
      <c r="AB624" s="89"/>
      <c r="AC624" s="89"/>
      <c r="AD624" s="89"/>
      <c r="AE624" s="89"/>
      <c r="AF624" s="89"/>
      <c r="AG624" s="89"/>
      <c r="AH624" s="89"/>
      <c r="AI624" s="89"/>
      <c r="AJ624" s="89"/>
    </row>
    <row r="625" spans="1:36">
      <c r="A625" s="178"/>
      <c r="B625" s="171"/>
      <c r="C625" s="166"/>
      <c r="D625" s="12">
        <f t="shared" ref="D625" si="283">SUM(E625:AJ625)</f>
        <v>0</v>
      </c>
      <c r="E625" s="145"/>
      <c r="F625" s="145"/>
      <c r="G625" s="145"/>
      <c r="H625" s="145"/>
      <c r="I625" s="12"/>
      <c r="J625" s="145"/>
      <c r="K625" s="145"/>
      <c r="L625" s="145"/>
      <c r="M625" s="145"/>
      <c r="N625" s="172"/>
      <c r="O625" s="172"/>
      <c r="P625" s="12"/>
      <c r="Q625" s="12"/>
      <c r="R625" s="9"/>
      <c r="S625" s="9"/>
      <c r="T625" s="86"/>
      <c r="U625" s="86"/>
      <c r="V625" s="89"/>
      <c r="W625" s="89"/>
      <c r="X625" s="89"/>
      <c r="Y625" s="89"/>
      <c r="Z625" s="89"/>
      <c r="AA625" s="89"/>
      <c r="AB625" s="89"/>
      <c r="AC625" s="89"/>
      <c r="AD625" s="89"/>
      <c r="AE625" s="89"/>
      <c r="AF625" s="89"/>
      <c r="AG625" s="89"/>
      <c r="AH625" s="89"/>
      <c r="AI625" s="89"/>
      <c r="AJ625" s="89"/>
    </row>
    <row r="626" spans="1:36">
      <c r="A626" s="178"/>
      <c r="B626" s="163">
        <v>0.72222222222222221</v>
      </c>
      <c r="C626" s="165"/>
      <c r="D626" s="12"/>
      <c r="E626" s="11"/>
      <c r="F626" s="11"/>
      <c r="G626" s="55"/>
      <c r="H626" s="11"/>
      <c r="I626" s="61"/>
      <c r="J626" s="11"/>
      <c r="K626" s="61"/>
      <c r="L626" s="11"/>
      <c r="M626" s="61"/>
      <c r="N626" s="61"/>
      <c r="O626" s="61"/>
      <c r="P626" s="10"/>
      <c r="Q626" s="10"/>
      <c r="R626" s="8"/>
      <c r="S626" s="8"/>
      <c r="T626" s="85"/>
      <c r="U626" s="85"/>
      <c r="V626" s="89"/>
      <c r="W626" s="89"/>
      <c r="X626" s="89"/>
      <c r="Y626" s="89"/>
      <c r="Z626" s="89"/>
      <c r="AA626" s="89"/>
      <c r="AB626" s="89"/>
      <c r="AC626" s="89"/>
      <c r="AD626" s="89"/>
      <c r="AE626" s="89"/>
      <c r="AF626" s="89"/>
      <c r="AG626" s="89"/>
      <c r="AH626" s="89"/>
      <c r="AI626" s="89"/>
      <c r="AJ626" s="89"/>
    </row>
    <row r="627" spans="1:36">
      <c r="A627" s="177"/>
      <c r="B627" s="164"/>
      <c r="C627" s="166"/>
      <c r="D627" s="12">
        <f t="shared" ref="D627" si="284">SUM(E627:AJ627)</f>
        <v>0</v>
      </c>
      <c r="E627" s="145"/>
      <c r="F627" s="145"/>
      <c r="G627" s="145"/>
      <c r="H627" s="145"/>
      <c r="I627" s="145"/>
      <c r="J627" s="145"/>
      <c r="K627" s="145"/>
      <c r="L627" s="145"/>
      <c r="M627" s="145"/>
      <c r="N627" s="172"/>
      <c r="O627" s="172"/>
      <c r="P627" s="12"/>
      <c r="Q627" s="12"/>
      <c r="R627" s="9"/>
      <c r="S627" s="9"/>
      <c r="T627" s="86"/>
      <c r="U627" s="86"/>
      <c r="V627" s="89"/>
      <c r="W627" s="89"/>
      <c r="X627" s="89"/>
      <c r="Y627" s="89"/>
      <c r="Z627" s="89"/>
      <c r="AA627" s="89"/>
      <c r="AB627" s="89"/>
      <c r="AC627" s="89"/>
      <c r="AD627" s="89"/>
      <c r="AE627" s="89"/>
      <c r="AF627" s="89"/>
      <c r="AG627" s="89"/>
      <c r="AH627" s="89"/>
      <c r="AI627" s="89"/>
      <c r="AJ627" s="89"/>
    </row>
    <row r="628" spans="1:36">
      <c r="A628" s="2"/>
      <c r="B628" s="2"/>
      <c r="C628" s="2"/>
      <c r="D628" s="7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88"/>
      <c r="U628" s="88"/>
      <c r="V628" s="88"/>
      <c r="W628" s="88"/>
      <c r="X628" s="88"/>
      <c r="Y628" s="88"/>
      <c r="Z628" s="88"/>
      <c r="AA628" s="88"/>
      <c r="AB628" s="88"/>
      <c r="AC628" s="88"/>
      <c r="AD628" s="88"/>
      <c r="AE628" s="88"/>
      <c r="AF628" s="88"/>
      <c r="AG628" s="88"/>
      <c r="AH628" s="88"/>
      <c r="AI628" s="88"/>
      <c r="AJ628" s="88"/>
    </row>
    <row r="629" spans="1:36">
      <c r="A629" s="144" t="s">
        <v>383</v>
      </c>
      <c r="B629" s="167" t="s">
        <v>4</v>
      </c>
      <c r="C629" s="165">
        <f>COUNTA(E629:Z629)</f>
        <v>0</v>
      </c>
      <c r="D629" s="12"/>
      <c r="E629" s="60"/>
      <c r="F629" s="60"/>
    </row>
    <row r="630" spans="1:36" s="5" customFormat="1" ht="13.5" customHeight="1">
      <c r="A630" s="4" t="s">
        <v>7</v>
      </c>
      <c r="B630" s="164"/>
      <c r="C630" s="166"/>
      <c r="D630" s="12">
        <f t="shared" ref="D630" si="285">SUM(E630:AJ630)</f>
        <v>0</v>
      </c>
      <c r="E630" s="44"/>
      <c r="F630" s="34"/>
      <c r="G630" s="34"/>
      <c r="H630" s="44"/>
      <c r="I630" s="4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96"/>
      <c r="U630" s="94"/>
      <c r="V630" s="94"/>
      <c r="W630" s="94"/>
      <c r="X630" s="87"/>
      <c r="Y630" s="30"/>
      <c r="Z630" s="30"/>
      <c r="AA630" s="30"/>
      <c r="AB630" s="30"/>
      <c r="AC630" s="30"/>
      <c r="AD630" s="30"/>
      <c r="AE630" s="30"/>
      <c r="AF630" s="30"/>
      <c r="AG630" s="30"/>
      <c r="AH630" s="30"/>
      <c r="AI630" s="30"/>
      <c r="AJ630" s="30"/>
    </row>
    <row r="631" spans="1:36">
      <c r="A631" s="176"/>
      <c r="B631" s="163">
        <v>0.4236111111111111</v>
      </c>
      <c r="C631" s="165">
        <f>COUNTA(F631:Z631)</f>
        <v>0</v>
      </c>
      <c r="D631" s="12"/>
      <c r="E631" s="41"/>
      <c r="F631" s="40"/>
      <c r="G631" s="40"/>
      <c r="H631" s="41"/>
      <c r="I631" s="41"/>
      <c r="J631" s="40"/>
      <c r="K631" s="40"/>
      <c r="L631" s="40"/>
      <c r="M631" s="40"/>
      <c r="N631" s="42"/>
      <c r="O631" s="40"/>
      <c r="P631" s="40"/>
      <c r="Q631" s="40"/>
      <c r="R631" s="42"/>
      <c r="S631" s="42"/>
      <c r="T631" s="95"/>
      <c r="U631" s="91"/>
      <c r="V631" s="92"/>
      <c r="W631" s="92"/>
      <c r="X631" s="146"/>
      <c r="Y631" s="89"/>
      <c r="Z631" s="89"/>
      <c r="AA631" s="89"/>
      <c r="AB631" s="89"/>
      <c r="AC631" s="89"/>
      <c r="AD631" s="89"/>
      <c r="AE631" s="89"/>
      <c r="AF631" s="89"/>
      <c r="AG631" s="89"/>
      <c r="AH631" s="89"/>
      <c r="AI631" s="89"/>
      <c r="AJ631" s="89"/>
    </row>
    <row r="632" spans="1:36" s="5" customFormat="1">
      <c r="A632" s="178"/>
      <c r="B632" s="169"/>
      <c r="C632" s="166"/>
      <c r="D632" s="12">
        <f t="shared" ref="D632" si="286">SUM(E632:AJ632)</f>
        <v>0</v>
      </c>
      <c r="E632" s="44"/>
      <c r="F632" s="34"/>
      <c r="G632" s="34"/>
      <c r="H632" s="44"/>
      <c r="I632" s="4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96"/>
      <c r="U632" s="94"/>
      <c r="V632" s="94"/>
      <c r="W632" s="94"/>
      <c r="X632" s="147"/>
      <c r="Y632" s="30"/>
      <c r="Z632" s="30"/>
      <c r="AA632" s="30"/>
      <c r="AB632" s="30"/>
      <c r="AC632" s="30"/>
      <c r="AD632" s="30"/>
      <c r="AE632" s="30"/>
      <c r="AF632" s="30"/>
      <c r="AG632" s="30"/>
      <c r="AH632" s="30"/>
      <c r="AI632" s="30"/>
      <c r="AJ632" s="30"/>
    </row>
    <row r="633" spans="1:36">
      <c r="A633" s="178"/>
      <c r="B633" s="163">
        <v>0.51388888888888895</v>
      </c>
      <c r="C633" s="165">
        <f>COUNTA(F633:Z633)</f>
        <v>0</v>
      </c>
      <c r="D633" s="12"/>
      <c r="E633" s="41"/>
      <c r="F633" s="41"/>
      <c r="G633" s="40"/>
      <c r="H633" s="41"/>
      <c r="I633" s="41"/>
      <c r="J633" s="40"/>
      <c r="K633" s="40"/>
      <c r="L633" s="40"/>
      <c r="M633" s="40"/>
      <c r="N633" s="42"/>
      <c r="O633" s="40"/>
      <c r="P633" s="40"/>
      <c r="Q633" s="40"/>
      <c r="R633" s="42"/>
      <c r="S633" s="42"/>
      <c r="T633" s="95"/>
      <c r="U633" s="91"/>
      <c r="V633" s="92"/>
      <c r="W633" s="92"/>
      <c r="X633" s="146"/>
      <c r="Y633" s="89"/>
      <c r="Z633" s="89"/>
      <c r="AA633" s="89"/>
      <c r="AB633" s="89"/>
      <c r="AC633" s="89"/>
      <c r="AD633" s="89"/>
      <c r="AE633" s="89"/>
      <c r="AF633" s="89"/>
      <c r="AG633" s="89"/>
      <c r="AH633" s="89"/>
      <c r="AI633" s="89"/>
      <c r="AJ633" s="89"/>
    </row>
    <row r="634" spans="1:36">
      <c r="A634" s="178"/>
      <c r="B634" s="169"/>
      <c r="C634" s="166"/>
      <c r="D634" s="12">
        <f t="shared" ref="D634" si="287">SUM(E634:AJ634)</f>
        <v>0</v>
      </c>
      <c r="E634" s="44"/>
      <c r="F634" s="34"/>
      <c r="G634" s="34"/>
      <c r="H634" s="44"/>
      <c r="I634" s="44"/>
      <c r="J634" s="34"/>
      <c r="K634" s="34"/>
      <c r="L634" s="34"/>
      <c r="M634" s="34"/>
      <c r="N634" s="42"/>
      <c r="O634" s="34"/>
      <c r="P634" s="42"/>
      <c r="Q634" s="34"/>
      <c r="R634" s="42"/>
      <c r="S634" s="42"/>
      <c r="T634" s="96"/>
      <c r="U634" s="91"/>
      <c r="V634" s="91"/>
      <c r="W634" s="91"/>
      <c r="X634" s="147"/>
      <c r="Y634" s="89"/>
      <c r="Z634" s="89"/>
      <c r="AA634" s="89"/>
      <c r="AB634" s="89"/>
      <c r="AC634" s="89"/>
      <c r="AD634" s="89"/>
      <c r="AE634" s="89"/>
      <c r="AF634" s="89"/>
      <c r="AG634" s="89"/>
      <c r="AH634" s="89"/>
      <c r="AI634" s="89"/>
      <c r="AJ634" s="89"/>
    </row>
    <row r="635" spans="1:36">
      <c r="A635" s="178"/>
      <c r="B635" s="163">
        <v>0.58333333333333337</v>
      </c>
      <c r="C635" s="165">
        <f>COUNTA(F635:Z635)</f>
        <v>0</v>
      </c>
      <c r="D635" s="12"/>
      <c r="E635" s="41"/>
      <c r="F635" s="40"/>
      <c r="G635" s="40"/>
      <c r="H635" s="41"/>
      <c r="I635" s="41"/>
      <c r="J635" s="40"/>
      <c r="K635" s="40"/>
      <c r="L635" s="40"/>
      <c r="M635" s="40"/>
      <c r="N635" s="42"/>
      <c r="O635" s="40"/>
      <c r="P635" s="40"/>
      <c r="Q635" s="40"/>
      <c r="R635" s="42"/>
      <c r="S635" s="42"/>
      <c r="T635" s="95"/>
      <c r="U635" s="91"/>
      <c r="V635" s="92"/>
      <c r="W635" s="92"/>
      <c r="X635" s="146"/>
      <c r="Y635" s="89"/>
      <c r="Z635" s="89"/>
      <c r="AA635" s="89"/>
      <c r="AB635" s="89"/>
      <c r="AC635" s="89"/>
      <c r="AD635" s="89"/>
      <c r="AE635" s="89"/>
      <c r="AF635" s="89"/>
      <c r="AG635" s="89"/>
      <c r="AH635" s="89"/>
      <c r="AI635" s="89"/>
      <c r="AJ635" s="89"/>
    </row>
    <row r="636" spans="1:36">
      <c r="A636" s="178"/>
      <c r="B636" s="169"/>
      <c r="C636" s="166"/>
      <c r="D636" s="12">
        <f t="shared" ref="D636" si="288">SUM(E636:AJ636)</f>
        <v>0</v>
      </c>
      <c r="E636" s="44"/>
      <c r="F636" s="34"/>
      <c r="G636" s="34"/>
      <c r="H636" s="44"/>
      <c r="I636" s="44"/>
      <c r="J636" s="34"/>
      <c r="K636" s="34"/>
      <c r="L636" s="34"/>
      <c r="M636" s="34"/>
      <c r="N636" s="42"/>
      <c r="O636" s="34"/>
      <c r="P636" s="42"/>
      <c r="Q636" s="34"/>
      <c r="R636" s="42"/>
      <c r="S636" s="42"/>
      <c r="T636" s="96"/>
      <c r="U636" s="91"/>
      <c r="V636" s="91"/>
      <c r="W636" s="91"/>
      <c r="X636" s="147"/>
      <c r="Y636" s="89"/>
      <c r="Z636" s="89"/>
      <c r="AA636" s="89"/>
      <c r="AB636" s="89"/>
      <c r="AC636" s="89"/>
      <c r="AD636" s="89"/>
      <c r="AE636" s="89"/>
      <c r="AF636" s="89"/>
      <c r="AG636" s="89"/>
      <c r="AH636" s="89"/>
      <c r="AI636" s="89"/>
      <c r="AJ636" s="89"/>
    </row>
    <row r="637" spans="1:36">
      <c r="A637" s="178"/>
      <c r="B637" s="170">
        <v>0.65277777777777779</v>
      </c>
      <c r="C637" s="165">
        <f>COUNTA(E637:Z637)</f>
        <v>0</v>
      </c>
      <c r="D637" s="12"/>
      <c r="E637" s="6"/>
      <c r="F637" s="11"/>
      <c r="G637" s="61"/>
      <c r="H637" s="11"/>
      <c r="I637" s="61"/>
      <c r="J637" s="61"/>
      <c r="K637" s="61"/>
      <c r="L637" s="11"/>
      <c r="M637" s="61"/>
      <c r="N637" s="61"/>
      <c r="O637" s="61"/>
      <c r="P637" s="61"/>
      <c r="Q637" s="10"/>
      <c r="R637" s="8"/>
      <c r="S637" s="8"/>
      <c r="T637" s="85"/>
      <c r="U637" s="85"/>
      <c r="V637" s="89"/>
      <c r="W637" s="89"/>
      <c r="X637" s="89"/>
      <c r="Y637" s="89"/>
      <c r="Z637" s="89"/>
      <c r="AA637" s="89"/>
      <c r="AB637" s="89"/>
      <c r="AC637" s="89"/>
      <c r="AD637" s="89"/>
      <c r="AE637" s="89"/>
      <c r="AF637" s="89"/>
      <c r="AG637" s="89"/>
      <c r="AH637" s="89"/>
      <c r="AI637" s="89"/>
      <c r="AJ637" s="89"/>
    </row>
    <row r="638" spans="1:36">
      <c r="A638" s="178"/>
      <c r="B638" s="171"/>
      <c r="C638" s="166"/>
      <c r="D638" s="12">
        <f t="shared" ref="D638" si="289">SUM(E638:AJ638)</f>
        <v>0</v>
      </c>
      <c r="E638" s="145"/>
      <c r="F638" s="145"/>
      <c r="G638" s="145"/>
      <c r="H638" s="145"/>
      <c r="I638" s="12"/>
      <c r="J638" s="145"/>
      <c r="K638" s="145"/>
      <c r="L638" s="145"/>
      <c r="M638" s="145"/>
      <c r="N638" s="172"/>
      <c r="O638" s="172"/>
      <c r="P638" s="12"/>
      <c r="Q638" s="12"/>
      <c r="R638" s="9"/>
      <c r="S638" s="9"/>
      <c r="T638" s="86"/>
      <c r="U638" s="86"/>
      <c r="V638" s="89"/>
      <c r="W638" s="89"/>
      <c r="X638" s="89"/>
      <c r="Y638" s="89"/>
      <c r="Z638" s="89"/>
      <c r="AA638" s="89"/>
      <c r="AB638" s="89"/>
      <c r="AC638" s="89"/>
      <c r="AD638" s="89"/>
      <c r="AE638" s="89"/>
      <c r="AF638" s="89"/>
      <c r="AG638" s="89"/>
      <c r="AH638" s="89"/>
      <c r="AI638" s="89"/>
      <c r="AJ638" s="89"/>
    </row>
    <row r="639" spans="1:36">
      <c r="A639" s="178"/>
      <c r="B639" s="163">
        <v>0.72222222222222221</v>
      </c>
      <c r="C639" s="165"/>
      <c r="D639" s="12"/>
      <c r="E639" s="11"/>
      <c r="F639" s="11"/>
      <c r="G639" s="55"/>
      <c r="H639" s="11"/>
      <c r="I639" s="61"/>
      <c r="J639" s="11"/>
      <c r="K639" s="61"/>
      <c r="L639" s="11"/>
      <c r="M639" s="61"/>
      <c r="N639" s="61"/>
      <c r="O639" s="61"/>
      <c r="P639" s="10"/>
      <c r="Q639" s="10"/>
      <c r="R639" s="8"/>
      <c r="S639" s="8"/>
      <c r="T639" s="85"/>
      <c r="U639" s="85"/>
      <c r="V639" s="89"/>
      <c r="W639" s="89"/>
      <c r="X639" s="89"/>
      <c r="Y639" s="89"/>
      <c r="Z639" s="89"/>
      <c r="AA639" s="89"/>
      <c r="AB639" s="89"/>
      <c r="AC639" s="89"/>
      <c r="AD639" s="89"/>
      <c r="AE639" s="89"/>
      <c r="AF639" s="89"/>
      <c r="AG639" s="89"/>
      <c r="AH639" s="89"/>
      <c r="AI639" s="89"/>
      <c r="AJ639" s="89"/>
    </row>
    <row r="640" spans="1:36">
      <c r="A640" s="177"/>
      <c r="B640" s="164"/>
      <c r="C640" s="166"/>
      <c r="D640" s="12">
        <f t="shared" ref="D640" si="290">SUM(E640:AJ640)</f>
        <v>0</v>
      </c>
      <c r="E640" s="145"/>
      <c r="F640" s="145"/>
      <c r="G640" s="145"/>
      <c r="H640" s="145"/>
      <c r="I640" s="145"/>
      <c r="J640" s="145"/>
      <c r="K640" s="145"/>
      <c r="L640" s="145"/>
      <c r="M640" s="145"/>
      <c r="N640" s="172"/>
      <c r="O640" s="172"/>
      <c r="P640" s="12"/>
      <c r="Q640" s="12"/>
      <c r="R640" s="9"/>
      <c r="S640" s="9"/>
      <c r="T640" s="86"/>
      <c r="U640" s="86"/>
      <c r="V640" s="89"/>
      <c r="W640" s="89"/>
      <c r="X640" s="89"/>
      <c r="Y640" s="89"/>
      <c r="Z640" s="89"/>
      <c r="AA640" s="89"/>
      <c r="AB640" s="89"/>
      <c r="AC640" s="89"/>
      <c r="AD640" s="89"/>
      <c r="AE640" s="89"/>
      <c r="AF640" s="89"/>
      <c r="AG640" s="89"/>
      <c r="AH640" s="89"/>
      <c r="AI640" s="89"/>
      <c r="AJ640" s="89"/>
    </row>
    <row r="641" spans="1:36">
      <c r="A641" s="2"/>
      <c r="B641" s="2"/>
      <c r="C641" s="2"/>
      <c r="D641" s="7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88"/>
      <c r="U641" s="88"/>
      <c r="V641" s="88"/>
      <c r="W641" s="88"/>
      <c r="X641" s="88"/>
      <c r="Y641" s="88"/>
      <c r="Z641" s="88"/>
      <c r="AA641" s="88"/>
      <c r="AB641" s="88"/>
      <c r="AC641" s="88"/>
      <c r="AD641" s="88"/>
      <c r="AE641" s="88"/>
      <c r="AF641" s="88"/>
      <c r="AG641" s="88"/>
      <c r="AH641" s="88"/>
      <c r="AI641" s="88"/>
      <c r="AJ641" s="88"/>
    </row>
  </sheetData>
  <mergeCells count="727">
    <mergeCell ref="C25:C26"/>
    <mergeCell ref="N26:O26"/>
    <mergeCell ref="B81:B82"/>
    <mergeCell ref="C81:C82"/>
    <mergeCell ref="B76:B77"/>
    <mergeCell ref="C76:C77"/>
    <mergeCell ref="N77:O77"/>
    <mergeCell ref="B78:B79"/>
    <mergeCell ref="C78:C79"/>
    <mergeCell ref="N79:O79"/>
    <mergeCell ref="N64:O64"/>
    <mergeCell ref="B65:B66"/>
    <mergeCell ref="C65:C66"/>
    <mergeCell ref="N66:O66"/>
    <mergeCell ref="B57:B58"/>
    <mergeCell ref="B68:B69"/>
    <mergeCell ref="C68:C69"/>
    <mergeCell ref="C294:C295"/>
    <mergeCell ref="B296:B297"/>
    <mergeCell ref="N282:O282"/>
    <mergeCell ref="B283:B284"/>
    <mergeCell ref="C283:C284"/>
    <mergeCell ref="N284:O284"/>
    <mergeCell ref="B15:B16"/>
    <mergeCell ref="C15:C16"/>
    <mergeCell ref="A17:A26"/>
    <mergeCell ref="B17:B18"/>
    <mergeCell ref="C17:C18"/>
    <mergeCell ref="B19:B20"/>
    <mergeCell ref="C19:C20"/>
    <mergeCell ref="B21:B22"/>
    <mergeCell ref="C21:C22"/>
    <mergeCell ref="B23:B24"/>
    <mergeCell ref="B83:B84"/>
    <mergeCell ref="C83:C84"/>
    <mergeCell ref="B85:B86"/>
    <mergeCell ref="C85:C86"/>
    <mergeCell ref="A83:A86"/>
    <mergeCell ref="C23:C24"/>
    <mergeCell ref="N24:O24"/>
    <mergeCell ref="B25:B26"/>
    <mergeCell ref="A70:A79"/>
    <mergeCell ref="B70:B71"/>
    <mergeCell ref="C70:C71"/>
    <mergeCell ref="B72:B73"/>
    <mergeCell ref="C72:C73"/>
    <mergeCell ref="B74:B75"/>
    <mergeCell ref="C74:C75"/>
    <mergeCell ref="N638:O638"/>
    <mergeCell ref="B639:B640"/>
    <mergeCell ref="C639:C640"/>
    <mergeCell ref="N640:O640"/>
    <mergeCell ref="A631:A640"/>
    <mergeCell ref="B631:B632"/>
    <mergeCell ref="C631:C632"/>
    <mergeCell ref="B633:B634"/>
    <mergeCell ref="C633:C634"/>
    <mergeCell ref="B635:B636"/>
    <mergeCell ref="C635:C636"/>
    <mergeCell ref="B637:B638"/>
    <mergeCell ref="C637:C638"/>
    <mergeCell ref="N625:O625"/>
    <mergeCell ref="B626:B627"/>
    <mergeCell ref="C626:C627"/>
    <mergeCell ref="N627:O627"/>
    <mergeCell ref="B629:B630"/>
    <mergeCell ref="C629:C630"/>
    <mergeCell ref="A618:A627"/>
    <mergeCell ref="B618:B619"/>
    <mergeCell ref="C618:C619"/>
    <mergeCell ref="B620:B621"/>
    <mergeCell ref="C620:C621"/>
    <mergeCell ref="B622:B623"/>
    <mergeCell ref="C622:C623"/>
    <mergeCell ref="B624:B625"/>
    <mergeCell ref="C624:C625"/>
    <mergeCell ref="N612:O612"/>
    <mergeCell ref="B613:B614"/>
    <mergeCell ref="C613:C614"/>
    <mergeCell ref="N614:O614"/>
    <mergeCell ref="B616:B617"/>
    <mergeCell ref="C616:C617"/>
    <mergeCell ref="A605:A614"/>
    <mergeCell ref="B605:B606"/>
    <mergeCell ref="C605:C606"/>
    <mergeCell ref="B607:B608"/>
    <mergeCell ref="C607:C608"/>
    <mergeCell ref="B609:B610"/>
    <mergeCell ref="C609:C610"/>
    <mergeCell ref="B611:B612"/>
    <mergeCell ref="C611:C612"/>
    <mergeCell ref="N599:O599"/>
    <mergeCell ref="B600:B601"/>
    <mergeCell ref="C600:C601"/>
    <mergeCell ref="N601:O601"/>
    <mergeCell ref="B603:B604"/>
    <mergeCell ref="C603:C604"/>
    <mergeCell ref="A592:A601"/>
    <mergeCell ref="B592:B593"/>
    <mergeCell ref="C592:C593"/>
    <mergeCell ref="B594:B595"/>
    <mergeCell ref="C594:C595"/>
    <mergeCell ref="B596:B597"/>
    <mergeCell ref="C596:C597"/>
    <mergeCell ref="B598:B599"/>
    <mergeCell ref="C598:C599"/>
    <mergeCell ref="N586:O586"/>
    <mergeCell ref="B587:B588"/>
    <mergeCell ref="C587:C588"/>
    <mergeCell ref="N588:O588"/>
    <mergeCell ref="B590:B591"/>
    <mergeCell ref="C590:C591"/>
    <mergeCell ref="A579:A588"/>
    <mergeCell ref="B579:B580"/>
    <mergeCell ref="C579:C580"/>
    <mergeCell ref="B581:B582"/>
    <mergeCell ref="C581:C582"/>
    <mergeCell ref="B583:B584"/>
    <mergeCell ref="C583:C584"/>
    <mergeCell ref="B585:B586"/>
    <mergeCell ref="C585:C586"/>
    <mergeCell ref="N559:O559"/>
    <mergeCell ref="B560:B561"/>
    <mergeCell ref="C560:C561"/>
    <mergeCell ref="N561:O561"/>
    <mergeCell ref="B577:B578"/>
    <mergeCell ref="C577:C578"/>
    <mergeCell ref="A552:A561"/>
    <mergeCell ref="B552:B553"/>
    <mergeCell ref="C552:C553"/>
    <mergeCell ref="B554:B555"/>
    <mergeCell ref="C554:C555"/>
    <mergeCell ref="B556:B557"/>
    <mergeCell ref="C556:C557"/>
    <mergeCell ref="B558:B559"/>
    <mergeCell ref="C558:C559"/>
    <mergeCell ref="B563:B564"/>
    <mergeCell ref="C563:C564"/>
    <mergeCell ref="A565:A574"/>
    <mergeCell ref="B565:B566"/>
    <mergeCell ref="C565:C566"/>
    <mergeCell ref="B567:B568"/>
    <mergeCell ref="C567:C568"/>
    <mergeCell ref="B569:B570"/>
    <mergeCell ref="C569:C570"/>
    <mergeCell ref="N546:O546"/>
    <mergeCell ref="B547:B548"/>
    <mergeCell ref="C547:C548"/>
    <mergeCell ref="N548:O548"/>
    <mergeCell ref="B550:B551"/>
    <mergeCell ref="C550:C551"/>
    <mergeCell ref="A539:A548"/>
    <mergeCell ref="B539:B540"/>
    <mergeCell ref="C539:C540"/>
    <mergeCell ref="B541:B542"/>
    <mergeCell ref="C541:C542"/>
    <mergeCell ref="B543:B544"/>
    <mergeCell ref="C543:C544"/>
    <mergeCell ref="B545:B546"/>
    <mergeCell ref="C545:C546"/>
    <mergeCell ref="N533:O533"/>
    <mergeCell ref="B534:B535"/>
    <mergeCell ref="C534:C535"/>
    <mergeCell ref="N535:O535"/>
    <mergeCell ref="B537:B538"/>
    <mergeCell ref="C537:C538"/>
    <mergeCell ref="A526:A535"/>
    <mergeCell ref="B526:B527"/>
    <mergeCell ref="C526:C527"/>
    <mergeCell ref="B528:B529"/>
    <mergeCell ref="C528:C529"/>
    <mergeCell ref="B530:B531"/>
    <mergeCell ref="C530:C531"/>
    <mergeCell ref="B532:B533"/>
    <mergeCell ref="C532:C533"/>
    <mergeCell ref="N520:O520"/>
    <mergeCell ref="B521:B522"/>
    <mergeCell ref="C521:C522"/>
    <mergeCell ref="N522:O522"/>
    <mergeCell ref="B524:B525"/>
    <mergeCell ref="C524:C525"/>
    <mergeCell ref="A513:A522"/>
    <mergeCell ref="B513:B514"/>
    <mergeCell ref="C513:C514"/>
    <mergeCell ref="B515:B516"/>
    <mergeCell ref="C515:C516"/>
    <mergeCell ref="B517:B518"/>
    <mergeCell ref="C517:C518"/>
    <mergeCell ref="B519:B520"/>
    <mergeCell ref="C519:C520"/>
    <mergeCell ref="N507:O507"/>
    <mergeCell ref="B508:B509"/>
    <mergeCell ref="C508:C509"/>
    <mergeCell ref="N509:O509"/>
    <mergeCell ref="B511:B512"/>
    <mergeCell ref="C511:C512"/>
    <mergeCell ref="A500:A509"/>
    <mergeCell ref="B500:B501"/>
    <mergeCell ref="C500:C501"/>
    <mergeCell ref="B502:B503"/>
    <mergeCell ref="C502:C503"/>
    <mergeCell ref="B504:B505"/>
    <mergeCell ref="C504:C505"/>
    <mergeCell ref="B506:B507"/>
    <mergeCell ref="C506:C507"/>
    <mergeCell ref="N493:O493"/>
    <mergeCell ref="B494:B495"/>
    <mergeCell ref="C494:C495"/>
    <mergeCell ref="N495:O495"/>
    <mergeCell ref="B498:B499"/>
    <mergeCell ref="C498:C499"/>
    <mergeCell ref="A486:A495"/>
    <mergeCell ref="B486:B487"/>
    <mergeCell ref="C486:C487"/>
    <mergeCell ref="B488:B489"/>
    <mergeCell ref="C488:C489"/>
    <mergeCell ref="B490:B491"/>
    <mergeCell ref="C490:C491"/>
    <mergeCell ref="B492:B493"/>
    <mergeCell ref="C492:C493"/>
    <mergeCell ref="N480:O480"/>
    <mergeCell ref="B481:B482"/>
    <mergeCell ref="C481:C482"/>
    <mergeCell ref="N482:O482"/>
    <mergeCell ref="B484:B485"/>
    <mergeCell ref="C484:C485"/>
    <mergeCell ref="A473:A482"/>
    <mergeCell ref="B473:B474"/>
    <mergeCell ref="C473:C474"/>
    <mergeCell ref="B475:B476"/>
    <mergeCell ref="C475:C476"/>
    <mergeCell ref="B477:B478"/>
    <mergeCell ref="C477:C478"/>
    <mergeCell ref="B479:B480"/>
    <mergeCell ref="C479:C480"/>
    <mergeCell ref="N467:O467"/>
    <mergeCell ref="B468:B469"/>
    <mergeCell ref="C468:C469"/>
    <mergeCell ref="N469:O469"/>
    <mergeCell ref="B471:B472"/>
    <mergeCell ref="C471:C472"/>
    <mergeCell ref="A460:A469"/>
    <mergeCell ref="B460:B461"/>
    <mergeCell ref="C460:C461"/>
    <mergeCell ref="B462:B463"/>
    <mergeCell ref="C462:C463"/>
    <mergeCell ref="B464:B465"/>
    <mergeCell ref="C464:C465"/>
    <mergeCell ref="B466:B467"/>
    <mergeCell ref="C466:C467"/>
    <mergeCell ref="N454:O454"/>
    <mergeCell ref="B455:B456"/>
    <mergeCell ref="C455:C456"/>
    <mergeCell ref="N456:O456"/>
    <mergeCell ref="B458:B459"/>
    <mergeCell ref="C458:C459"/>
    <mergeCell ref="A447:A456"/>
    <mergeCell ref="B447:B448"/>
    <mergeCell ref="C447:C448"/>
    <mergeCell ref="B449:B450"/>
    <mergeCell ref="C449:C450"/>
    <mergeCell ref="B451:B452"/>
    <mergeCell ref="C451:C452"/>
    <mergeCell ref="B453:B454"/>
    <mergeCell ref="C453:C454"/>
    <mergeCell ref="N441:O441"/>
    <mergeCell ref="B442:B443"/>
    <mergeCell ref="C442:C443"/>
    <mergeCell ref="N443:O443"/>
    <mergeCell ref="B445:B446"/>
    <mergeCell ref="C445:C446"/>
    <mergeCell ref="A434:A443"/>
    <mergeCell ref="B434:B435"/>
    <mergeCell ref="C434:C435"/>
    <mergeCell ref="B436:B437"/>
    <mergeCell ref="C436:C437"/>
    <mergeCell ref="B438:B439"/>
    <mergeCell ref="C438:C439"/>
    <mergeCell ref="B440:B441"/>
    <mergeCell ref="C440:C441"/>
    <mergeCell ref="N427:O427"/>
    <mergeCell ref="B428:B429"/>
    <mergeCell ref="C428:C429"/>
    <mergeCell ref="N429:O429"/>
    <mergeCell ref="B432:B433"/>
    <mergeCell ref="C432:C433"/>
    <mergeCell ref="A420:A429"/>
    <mergeCell ref="B420:B421"/>
    <mergeCell ref="C420:C421"/>
    <mergeCell ref="B422:B423"/>
    <mergeCell ref="C422:C423"/>
    <mergeCell ref="B424:B425"/>
    <mergeCell ref="C424:C425"/>
    <mergeCell ref="B426:B427"/>
    <mergeCell ref="C426:C427"/>
    <mergeCell ref="N414:O414"/>
    <mergeCell ref="B415:B416"/>
    <mergeCell ref="C415:C416"/>
    <mergeCell ref="N416:O416"/>
    <mergeCell ref="B418:B419"/>
    <mergeCell ref="C418:C419"/>
    <mergeCell ref="A407:A416"/>
    <mergeCell ref="B407:B408"/>
    <mergeCell ref="C407:C408"/>
    <mergeCell ref="B409:B410"/>
    <mergeCell ref="C409:C410"/>
    <mergeCell ref="B411:B412"/>
    <mergeCell ref="C411:C412"/>
    <mergeCell ref="B413:B414"/>
    <mergeCell ref="C413:C414"/>
    <mergeCell ref="N401:O401"/>
    <mergeCell ref="B402:B403"/>
    <mergeCell ref="C402:C403"/>
    <mergeCell ref="N403:O403"/>
    <mergeCell ref="B405:B406"/>
    <mergeCell ref="C405:C406"/>
    <mergeCell ref="A394:A403"/>
    <mergeCell ref="B394:B395"/>
    <mergeCell ref="C394:C395"/>
    <mergeCell ref="B396:B397"/>
    <mergeCell ref="C396:C397"/>
    <mergeCell ref="B398:B399"/>
    <mergeCell ref="C398:C399"/>
    <mergeCell ref="B400:B401"/>
    <mergeCell ref="C400:C401"/>
    <mergeCell ref="N388:O388"/>
    <mergeCell ref="B389:B390"/>
    <mergeCell ref="C389:C390"/>
    <mergeCell ref="N390:O390"/>
    <mergeCell ref="B392:B393"/>
    <mergeCell ref="C392:C393"/>
    <mergeCell ref="A381:A390"/>
    <mergeCell ref="B381:B382"/>
    <mergeCell ref="C381:C382"/>
    <mergeCell ref="B383:B384"/>
    <mergeCell ref="C383:C384"/>
    <mergeCell ref="B385:B386"/>
    <mergeCell ref="C385:C386"/>
    <mergeCell ref="B387:B388"/>
    <mergeCell ref="C387:C388"/>
    <mergeCell ref="N375:O375"/>
    <mergeCell ref="B376:B377"/>
    <mergeCell ref="C376:C377"/>
    <mergeCell ref="N377:O377"/>
    <mergeCell ref="B379:B380"/>
    <mergeCell ref="C379:C380"/>
    <mergeCell ref="A368:A377"/>
    <mergeCell ref="B368:B369"/>
    <mergeCell ref="C368:C369"/>
    <mergeCell ref="B370:B371"/>
    <mergeCell ref="C370:C371"/>
    <mergeCell ref="B372:B373"/>
    <mergeCell ref="C372:C373"/>
    <mergeCell ref="B374:B375"/>
    <mergeCell ref="C374:C375"/>
    <mergeCell ref="N361:O361"/>
    <mergeCell ref="B362:B363"/>
    <mergeCell ref="C362:C363"/>
    <mergeCell ref="N363:O363"/>
    <mergeCell ref="B366:B367"/>
    <mergeCell ref="C366:C367"/>
    <mergeCell ref="A354:A363"/>
    <mergeCell ref="B354:B355"/>
    <mergeCell ref="C354:C355"/>
    <mergeCell ref="B356:B357"/>
    <mergeCell ref="C356:C357"/>
    <mergeCell ref="B358:B359"/>
    <mergeCell ref="C358:C359"/>
    <mergeCell ref="B360:B361"/>
    <mergeCell ref="C360:C361"/>
    <mergeCell ref="N348:O348"/>
    <mergeCell ref="B349:B350"/>
    <mergeCell ref="C349:C350"/>
    <mergeCell ref="N350:O350"/>
    <mergeCell ref="B352:B353"/>
    <mergeCell ref="C352:C353"/>
    <mergeCell ref="A341:A350"/>
    <mergeCell ref="B341:B342"/>
    <mergeCell ref="C341:C342"/>
    <mergeCell ref="B343:B344"/>
    <mergeCell ref="C343:C344"/>
    <mergeCell ref="B345:B346"/>
    <mergeCell ref="C345:C346"/>
    <mergeCell ref="B347:B348"/>
    <mergeCell ref="C347:C348"/>
    <mergeCell ref="N335:O335"/>
    <mergeCell ref="B336:B337"/>
    <mergeCell ref="C336:C337"/>
    <mergeCell ref="N337:O337"/>
    <mergeCell ref="B339:B340"/>
    <mergeCell ref="C339:C340"/>
    <mergeCell ref="A328:A337"/>
    <mergeCell ref="B328:B329"/>
    <mergeCell ref="C328:C329"/>
    <mergeCell ref="B330:B331"/>
    <mergeCell ref="C330:C331"/>
    <mergeCell ref="B332:B333"/>
    <mergeCell ref="C332:C333"/>
    <mergeCell ref="B334:B335"/>
    <mergeCell ref="C334:C335"/>
    <mergeCell ref="N322:O322"/>
    <mergeCell ref="B323:B324"/>
    <mergeCell ref="C323:C324"/>
    <mergeCell ref="N324:O324"/>
    <mergeCell ref="B326:B327"/>
    <mergeCell ref="C326:C327"/>
    <mergeCell ref="A315:A324"/>
    <mergeCell ref="B315:B316"/>
    <mergeCell ref="C315:C316"/>
    <mergeCell ref="B317:B318"/>
    <mergeCell ref="C317:C318"/>
    <mergeCell ref="B319:B320"/>
    <mergeCell ref="C319:C320"/>
    <mergeCell ref="B321:B322"/>
    <mergeCell ref="C321:C322"/>
    <mergeCell ref="N309:O309"/>
    <mergeCell ref="B310:B311"/>
    <mergeCell ref="C310:C311"/>
    <mergeCell ref="N311:O311"/>
    <mergeCell ref="B313:B314"/>
    <mergeCell ref="C313:C314"/>
    <mergeCell ref="A302:A311"/>
    <mergeCell ref="B302:B303"/>
    <mergeCell ref="C302:C303"/>
    <mergeCell ref="B304:B305"/>
    <mergeCell ref="C304:C305"/>
    <mergeCell ref="B306:B307"/>
    <mergeCell ref="C306:C307"/>
    <mergeCell ref="B308:B309"/>
    <mergeCell ref="C308:C309"/>
    <mergeCell ref="B300:B301"/>
    <mergeCell ref="C300:C301"/>
    <mergeCell ref="B286:B287"/>
    <mergeCell ref="C286:C287"/>
    <mergeCell ref="N295:O295"/>
    <mergeCell ref="C296:C297"/>
    <mergeCell ref="A275:A284"/>
    <mergeCell ref="B275:B276"/>
    <mergeCell ref="C275:C276"/>
    <mergeCell ref="B277:B278"/>
    <mergeCell ref="C277:C278"/>
    <mergeCell ref="B279:B280"/>
    <mergeCell ref="C279:C280"/>
    <mergeCell ref="B281:B282"/>
    <mergeCell ref="C281:C282"/>
    <mergeCell ref="N297:O297"/>
    <mergeCell ref="A288:A297"/>
    <mergeCell ref="B288:B289"/>
    <mergeCell ref="C288:C289"/>
    <mergeCell ref="B290:B291"/>
    <mergeCell ref="C290:C291"/>
    <mergeCell ref="B292:B293"/>
    <mergeCell ref="C292:C293"/>
    <mergeCell ref="B294:B295"/>
    <mergeCell ref="N269:O269"/>
    <mergeCell ref="B270:B271"/>
    <mergeCell ref="C270:C271"/>
    <mergeCell ref="N271:O271"/>
    <mergeCell ref="B273:B274"/>
    <mergeCell ref="C273:C274"/>
    <mergeCell ref="A262:A271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N256:O256"/>
    <mergeCell ref="B257:B258"/>
    <mergeCell ref="C257:C258"/>
    <mergeCell ref="N258:O258"/>
    <mergeCell ref="B260:B261"/>
    <mergeCell ref="C260:C261"/>
    <mergeCell ref="A249:A258"/>
    <mergeCell ref="B249:B250"/>
    <mergeCell ref="C249:C250"/>
    <mergeCell ref="B251:B252"/>
    <mergeCell ref="C251:C252"/>
    <mergeCell ref="B253:B254"/>
    <mergeCell ref="C253:C254"/>
    <mergeCell ref="B255:B256"/>
    <mergeCell ref="C255:C256"/>
    <mergeCell ref="N243:O243"/>
    <mergeCell ref="B244:B245"/>
    <mergeCell ref="C244:C245"/>
    <mergeCell ref="N245:O245"/>
    <mergeCell ref="B247:B248"/>
    <mergeCell ref="C247:C248"/>
    <mergeCell ref="A236:A245"/>
    <mergeCell ref="B236:B237"/>
    <mergeCell ref="C236:C237"/>
    <mergeCell ref="B238:B239"/>
    <mergeCell ref="C238:C239"/>
    <mergeCell ref="B240:B241"/>
    <mergeCell ref="C240:C241"/>
    <mergeCell ref="B242:B243"/>
    <mergeCell ref="C242:C243"/>
    <mergeCell ref="N230:O230"/>
    <mergeCell ref="B231:B232"/>
    <mergeCell ref="C231:C232"/>
    <mergeCell ref="N232:O232"/>
    <mergeCell ref="B234:B235"/>
    <mergeCell ref="C234:C235"/>
    <mergeCell ref="A223:A232"/>
    <mergeCell ref="B223:B224"/>
    <mergeCell ref="C223:C224"/>
    <mergeCell ref="B225:B226"/>
    <mergeCell ref="C225:C226"/>
    <mergeCell ref="B227:B228"/>
    <mergeCell ref="C227:C228"/>
    <mergeCell ref="B229:B230"/>
    <mergeCell ref="C229:C230"/>
    <mergeCell ref="N216:O216"/>
    <mergeCell ref="B217:B218"/>
    <mergeCell ref="C217:C218"/>
    <mergeCell ref="N218:O218"/>
    <mergeCell ref="B221:B222"/>
    <mergeCell ref="C221:C222"/>
    <mergeCell ref="A209:A218"/>
    <mergeCell ref="B209:B210"/>
    <mergeCell ref="C209:C210"/>
    <mergeCell ref="B211:B212"/>
    <mergeCell ref="C211:C212"/>
    <mergeCell ref="B213:B214"/>
    <mergeCell ref="C213:C214"/>
    <mergeCell ref="B215:B216"/>
    <mergeCell ref="C215:C216"/>
    <mergeCell ref="N203:O203"/>
    <mergeCell ref="B204:B205"/>
    <mergeCell ref="C204:C205"/>
    <mergeCell ref="N205:O205"/>
    <mergeCell ref="B207:B208"/>
    <mergeCell ref="C207:C208"/>
    <mergeCell ref="A196:A205"/>
    <mergeCell ref="B196:B197"/>
    <mergeCell ref="C196:C197"/>
    <mergeCell ref="B198:B199"/>
    <mergeCell ref="C198:C199"/>
    <mergeCell ref="B200:B201"/>
    <mergeCell ref="C200:C201"/>
    <mergeCell ref="B202:B203"/>
    <mergeCell ref="C202:C203"/>
    <mergeCell ref="N190:O190"/>
    <mergeCell ref="B191:B192"/>
    <mergeCell ref="C191:C192"/>
    <mergeCell ref="N192:O192"/>
    <mergeCell ref="B194:B195"/>
    <mergeCell ref="C194:C195"/>
    <mergeCell ref="A183:A192"/>
    <mergeCell ref="B183:B184"/>
    <mergeCell ref="C183:C184"/>
    <mergeCell ref="B185:B186"/>
    <mergeCell ref="C185:C186"/>
    <mergeCell ref="B187:B188"/>
    <mergeCell ref="C187:C188"/>
    <mergeCell ref="B189:B190"/>
    <mergeCell ref="C189:C190"/>
    <mergeCell ref="N177:O177"/>
    <mergeCell ref="B178:B179"/>
    <mergeCell ref="C178:C179"/>
    <mergeCell ref="N179:O179"/>
    <mergeCell ref="B181:B182"/>
    <mergeCell ref="C181:C182"/>
    <mergeCell ref="A170:A179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N164:O164"/>
    <mergeCell ref="B165:B166"/>
    <mergeCell ref="C165:C166"/>
    <mergeCell ref="N166:O166"/>
    <mergeCell ref="B168:B169"/>
    <mergeCell ref="C168:C169"/>
    <mergeCell ref="A157:A166"/>
    <mergeCell ref="B157:B158"/>
    <mergeCell ref="C157:C158"/>
    <mergeCell ref="B159:B160"/>
    <mergeCell ref="C159:C160"/>
    <mergeCell ref="B161:B162"/>
    <mergeCell ref="C161:C162"/>
    <mergeCell ref="B163:B164"/>
    <mergeCell ref="C163:C164"/>
    <mergeCell ref="N150:O150"/>
    <mergeCell ref="B151:B152"/>
    <mergeCell ref="C151:C152"/>
    <mergeCell ref="N152:O152"/>
    <mergeCell ref="B155:B156"/>
    <mergeCell ref="C155:C156"/>
    <mergeCell ref="A143:A152"/>
    <mergeCell ref="B143:B144"/>
    <mergeCell ref="C143:C144"/>
    <mergeCell ref="B145:B146"/>
    <mergeCell ref="C145:C146"/>
    <mergeCell ref="B147:B148"/>
    <mergeCell ref="C147:C148"/>
    <mergeCell ref="B149:B150"/>
    <mergeCell ref="C149:C150"/>
    <mergeCell ref="N137:O137"/>
    <mergeCell ref="B138:B139"/>
    <mergeCell ref="C138:C139"/>
    <mergeCell ref="N139:O139"/>
    <mergeCell ref="B141:B142"/>
    <mergeCell ref="C141:C142"/>
    <mergeCell ref="A130:A139"/>
    <mergeCell ref="B130:B131"/>
    <mergeCell ref="C130:C131"/>
    <mergeCell ref="B132:B133"/>
    <mergeCell ref="C132:C133"/>
    <mergeCell ref="B134:B135"/>
    <mergeCell ref="C134:C135"/>
    <mergeCell ref="B136:B137"/>
    <mergeCell ref="C136:C137"/>
    <mergeCell ref="A117:A126"/>
    <mergeCell ref="B117:B118"/>
    <mergeCell ref="C117:C118"/>
    <mergeCell ref="B119:B120"/>
    <mergeCell ref="C119:C120"/>
    <mergeCell ref="B121:B122"/>
    <mergeCell ref="C121:C122"/>
    <mergeCell ref="B123:B124"/>
    <mergeCell ref="C123:C124"/>
    <mergeCell ref="B115:B116"/>
    <mergeCell ref="C115:C116"/>
    <mergeCell ref="B102:B103"/>
    <mergeCell ref="C102:C103"/>
    <mergeCell ref="N124:O124"/>
    <mergeCell ref="B125:B126"/>
    <mergeCell ref="C125:C126"/>
    <mergeCell ref="N126:O126"/>
    <mergeCell ref="B128:B129"/>
    <mergeCell ref="C128:C129"/>
    <mergeCell ref="A104:A113"/>
    <mergeCell ref="B104:B105"/>
    <mergeCell ref="C104:C105"/>
    <mergeCell ref="B106:B107"/>
    <mergeCell ref="C106:C107"/>
    <mergeCell ref="B108:B109"/>
    <mergeCell ref="C108:C109"/>
    <mergeCell ref="B110:B111"/>
    <mergeCell ref="N98:O98"/>
    <mergeCell ref="B99:B100"/>
    <mergeCell ref="C99:C100"/>
    <mergeCell ref="N100:O100"/>
    <mergeCell ref="C110:C111"/>
    <mergeCell ref="N111:O111"/>
    <mergeCell ref="B112:B113"/>
    <mergeCell ref="C112:C113"/>
    <mergeCell ref="N113:O113"/>
    <mergeCell ref="B89:B90"/>
    <mergeCell ref="C89:C90"/>
    <mergeCell ref="A91:A100"/>
    <mergeCell ref="B91:B92"/>
    <mergeCell ref="C91:C92"/>
    <mergeCell ref="B93:B94"/>
    <mergeCell ref="C93:C94"/>
    <mergeCell ref="B95:B96"/>
    <mergeCell ref="C95:C96"/>
    <mergeCell ref="B97:B98"/>
    <mergeCell ref="C97:C98"/>
    <mergeCell ref="A44:A53"/>
    <mergeCell ref="B44:B45"/>
    <mergeCell ref="C44:C45"/>
    <mergeCell ref="B46:B47"/>
    <mergeCell ref="C46:C47"/>
    <mergeCell ref="B48:B49"/>
    <mergeCell ref="C48:C49"/>
    <mergeCell ref="B50:B51"/>
    <mergeCell ref="C57:C58"/>
    <mergeCell ref="C50:C51"/>
    <mergeCell ref="B52:B53"/>
    <mergeCell ref="C52:C53"/>
    <mergeCell ref="B55:B56"/>
    <mergeCell ref="C55:C56"/>
    <mergeCell ref="A57:A66"/>
    <mergeCell ref="B2:B3"/>
    <mergeCell ref="C2:C3"/>
    <mergeCell ref="A4:A13"/>
    <mergeCell ref="B4:B5"/>
    <mergeCell ref="C4:C5"/>
    <mergeCell ref="B6:B7"/>
    <mergeCell ref="C6:C7"/>
    <mergeCell ref="B8:B9"/>
    <mergeCell ref="C8:C9"/>
    <mergeCell ref="B10:B11"/>
    <mergeCell ref="C10:C11"/>
    <mergeCell ref="A30:A39"/>
    <mergeCell ref="B30:B31"/>
    <mergeCell ref="C30:C31"/>
    <mergeCell ref="B32:B33"/>
    <mergeCell ref="C32:C33"/>
    <mergeCell ref="B34:B35"/>
    <mergeCell ref="C34:C35"/>
    <mergeCell ref="B36:B37"/>
    <mergeCell ref="C36:C37"/>
    <mergeCell ref="B38:B39"/>
    <mergeCell ref="C38:C39"/>
    <mergeCell ref="B571:B572"/>
    <mergeCell ref="C571:C572"/>
    <mergeCell ref="N572:O572"/>
    <mergeCell ref="B573:B574"/>
    <mergeCell ref="C573:C574"/>
    <mergeCell ref="N574:O574"/>
    <mergeCell ref="N11:O11"/>
    <mergeCell ref="B12:B13"/>
    <mergeCell ref="C12:C13"/>
    <mergeCell ref="N13:O13"/>
    <mergeCell ref="B28:B29"/>
    <mergeCell ref="C28:C29"/>
    <mergeCell ref="N37:O37"/>
    <mergeCell ref="N39:O39"/>
    <mergeCell ref="B42:B43"/>
    <mergeCell ref="C42:C43"/>
    <mergeCell ref="B59:B60"/>
    <mergeCell ref="C59:C60"/>
    <mergeCell ref="B61:B62"/>
    <mergeCell ref="C61:C62"/>
    <mergeCell ref="B63:B64"/>
    <mergeCell ref="C63:C64"/>
    <mergeCell ref="N51:O51"/>
    <mergeCell ref="N53:O5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29.06.20-18.07.20</vt:lpstr>
      <vt:lpstr>20.07.20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2020-07-15T16:26:27Z</dcterms:modified>
</cp:coreProperties>
</file>