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ish\Downloads\"/>
    </mc:Choice>
  </mc:AlternateContent>
  <bookViews>
    <workbookView xWindow="0" yWindow="0" windowWidth="23040" windowHeight="9192"/>
  </bookViews>
  <sheets>
    <sheet name="Оценки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2" l="1"/>
  <c r="W3" i="2" l="1"/>
  <c r="W4" i="2"/>
  <c r="W5" i="2"/>
  <c r="W6" i="2"/>
  <c r="W7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" i="2"/>
  <c r="W26" i="2"/>
</calcChain>
</file>

<file path=xl/sharedStrings.xml><?xml version="1.0" encoding="utf-8"?>
<sst xmlns="http://schemas.openxmlformats.org/spreadsheetml/2006/main" count="80" uniqueCount="70">
  <si>
    <t>Имя</t>
  </si>
  <si>
    <t>Фамилия</t>
  </si>
  <si>
    <t>Тимур</t>
  </si>
  <si>
    <t>Станислав</t>
  </si>
  <si>
    <t>Апаев</t>
  </si>
  <si>
    <t>Николай</t>
  </si>
  <si>
    <t>Аркаев</t>
  </si>
  <si>
    <t>Ольга</t>
  </si>
  <si>
    <t>Борцова</t>
  </si>
  <si>
    <t>Максим</t>
  </si>
  <si>
    <t>Владислав</t>
  </si>
  <si>
    <t>Дригун</t>
  </si>
  <si>
    <t>Ксения</t>
  </si>
  <si>
    <t>Ежова</t>
  </si>
  <si>
    <t>Денис</t>
  </si>
  <si>
    <t>Данил</t>
  </si>
  <si>
    <t>Концибер</t>
  </si>
  <si>
    <t>Коршунов</t>
  </si>
  <si>
    <t>Сергей</t>
  </si>
  <si>
    <t>Кульбака</t>
  </si>
  <si>
    <t>Вадим</t>
  </si>
  <si>
    <t>Куницын</t>
  </si>
  <si>
    <t>Гайсар</t>
  </si>
  <si>
    <t>Кусябаев</t>
  </si>
  <si>
    <t>Никита</t>
  </si>
  <si>
    <t>Лапин</t>
  </si>
  <si>
    <t>Даулет</t>
  </si>
  <si>
    <t>Мурзагулов</t>
  </si>
  <si>
    <t>Дониёрбек</t>
  </si>
  <si>
    <t>Сабиров</t>
  </si>
  <si>
    <t>Владимир</t>
  </si>
  <si>
    <t>Смирнов</t>
  </si>
  <si>
    <t>Татаренко</t>
  </si>
  <si>
    <t>Альбина</t>
  </si>
  <si>
    <t>Тимураленова</t>
  </si>
  <si>
    <t>Алексей</t>
  </si>
  <si>
    <t>Усачев</t>
  </si>
  <si>
    <t>Хасанов</t>
  </si>
  <si>
    <t>Хидиятов</t>
  </si>
  <si>
    <t>Хрушков</t>
  </si>
  <si>
    <t>Чернов</t>
  </si>
  <si>
    <t>Дмитрий</t>
  </si>
  <si>
    <t>Чмутов</t>
  </si>
  <si>
    <t>Нурия</t>
  </si>
  <si>
    <t>Шафикова</t>
  </si>
  <si>
    <t>Л5</t>
  </si>
  <si>
    <t>Л6</t>
  </si>
  <si>
    <t>Л4</t>
  </si>
  <si>
    <t>Л3</t>
  </si>
  <si>
    <t>КР</t>
  </si>
  <si>
    <t>Л1</t>
  </si>
  <si>
    <t>Л2</t>
  </si>
  <si>
    <t xml:space="preserve">максимум </t>
  </si>
  <si>
    <t>Экзамен</t>
  </si>
  <si>
    <t>Л7</t>
  </si>
  <si>
    <t>Л8</t>
  </si>
  <si>
    <t>ЛР1</t>
  </si>
  <si>
    <t>Вв</t>
  </si>
  <si>
    <t>Л9</t>
  </si>
  <si>
    <t>Л10</t>
  </si>
  <si>
    <t>ЛР2</t>
  </si>
  <si>
    <t>Тест</t>
  </si>
  <si>
    <t>Допол</t>
  </si>
  <si>
    <t>хорошо</t>
  </si>
  <si>
    <t>отлично</t>
  </si>
  <si>
    <t>Средний</t>
  </si>
  <si>
    <t>???</t>
  </si>
  <si>
    <t>на 5 доп.задание</t>
  </si>
  <si>
    <t>на 4 доп.задание</t>
  </si>
  <si>
    <t>удовл.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</si>
</sst>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Normal="100" workbookViewId="0">
      <selection activeCell="X11" sqref="X11"/>
    </sheetView>
  </sheetViews>
  <sheetFormatPr defaultColWidth="8.88671875" defaultRowHeight="14.4" x14ac:dyDescent="0.3"/>
  <cols>
    <col min="1" max="1" width="11.88671875" style="2" customWidth="1"/>
    <col min="2" max="2" width="11.33203125" style="2" customWidth="1"/>
    <col min="3" max="3" width="3.33203125" style="2" customWidth="1"/>
    <col min="4" max="4" width="3.109375" style="3" customWidth="1"/>
    <col min="5" max="5" width="3.44140625" style="3" customWidth="1"/>
    <col min="6" max="6" width="3.109375" customWidth="1"/>
    <col min="7" max="7" width="3.6640625" style="2" customWidth="1"/>
    <col min="8" max="8" width="3.33203125" style="2" customWidth="1"/>
    <col min="9" max="13" width="3.44140625" style="2" customWidth="1"/>
    <col min="14" max="14" width="2.109375" customWidth="1"/>
    <col min="15" max="15" width="4.44140625" style="2" customWidth="1"/>
    <col min="16" max="16" width="4.88671875" style="2" customWidth="1"/>
    <col min="17" max="17" width="2" customWidth="1"/>
    <col min="18" max="18" width="4.109375" style="2" customWidth="1"/>
    <col min="19" max="19" width="1.88671875" style="2" customWidth="1"/>
    <col min="20" max="20" width="4.44140625" style="2" customWidth="1"/>
    <col min="21" max="21" width="5.5546875" style="2" customWidth="1"/>
    <col min="22" max="22" width="2.33203125" style="2" customWidth="1"/>
    <col min="23" max="23" width="7.21875" style="21" customWidth="1"/>
    <col min="24" max="24" width="8.109375" style="17" customWidth="1"/>
    <col min="25" max="25" width="8.88671875" style="2"/>
    <col min="26" max="26" width="3.88671875" style="2" customWidth="1"/>
    <col min="27" max="27" width="3.44140625" style="2" customWidth="1"/>
    <col min="28" max="28" width="4.6640625" style="2" customWidth="1"/>
    <col min="29" max="29" width="5" style="2" customWidth="1"/>
    <col min="30" max="30" width="8.88671875" style="2"/>
    <col min="31" max="31" width="10.44140625" style="2" customWidth="1"/>
    <col min="32" max="16384" width="8.88671875" style="2"/>
  </cols>
  <sheetData>
    <row r="1" spans="1:33" s="5" customFormat="1" ht="13.2" x14ac:dyDescent="0.25">
      <c r="A1" s="4" t="s">
        <v>1</v>
      </c>
      <c r="B1" s="4" t="s">
        <v>0</v>
      </c>
      <c r="C1" s="4" t="s">
        <v>57</v>
      </c>
      <c r="D1" s="4" t="s">
        <v>50</v>
      </c>
      <c r="E1" s="5" t="s">
        <v>51</v>
      </c>
      <c r="F1" s="4" t="s">
        <v>48</v>
      </c>
      <c r="G1" s="4" t="s">
        <v>47</v>
      </c>
      <c r="H1" s="4" t="s">
        <v>45</v>
      </c>
      <c r="I1" s="4" t="s">
        <v>46</v>
      </c>
      <c r="J1" s="4" t="s">
        <v>54</v>
      </c>
      <c r="K1" s="4" t="s">
        <v>55</v>
      </c>
      <c r="L1" s="4" t="s">
        <v>58</v>
      </c>
      <c r="M1" s="4" t="s">
        <v>59</v>
      </c>
      <c r="O1" s="4" t="s">
        <v>56</v>
      </c>
      <c r="P1" s="4" t="s">
        <v>60</v>
      </c>
      <c r="R1" s="4" t="s">
        <v>49</v>
      </c>
      <c r="T1" s="5" t="s">
        <v>61</v>
      </c>
      <c r="U1" s="15" t="s">
        <v>62</v>
      </c>
      <c r="W1" s="19" t="s">
        <v>65</v>
      </c>
      <c r="X1" s="16" t="s">
        <v>53</v>
      </c>
      <c r="Z1" s="4"/>
      <c r="AA1" s="4"/>
      <c r="AB1" s="4"/>
      <c r="AC1" s="4"/>
    </row>
    <row r="2" spans="1:33" ht="13.8" x14ac:dyDescent="0.25">
      <c r="A2" s="1" t="s">
        <v>4</v>
      </c>
      <c r="B2" s="1" t="s">
        <v>3</v>
      </c>
      <c r="C2" s="6">
        <v>1</v>
      </c>
      <c r="D2" s="6">
        <v>1</v>
      </c>
      <c r="E2" s="6">
        <v>1</v>
      </c>
      <c r="F2" s="6">
        <v>1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/>
      <c r="O2" s="6">
        <v>5</v>
      </c>
      <c r="P2" s="6">
        <v>5</v>
      </c>
      <c r="Q2" s="6"/>
      <c r="R2" s="6">
        <v>4</v>
      </c>
      <c r="S2" s="7"/>
      <c r="T2" s="6">
        <v>3.9</v>
      </c>
      <c r="U2" s="6"/>
      <c r="W2" s="20">
        <f>AVERAGE(O2:T2)</f>
        <v>4.4749999999999996</v>
      </c>
      <c r="X2" s="16" t="s">
        <v>63</v>
      </c>
      <c r="Z2" s="6"/>
      <c r="AA2" s="6"/>
      <c r="AB2" s="6"/>
      <c r="AC2" s="6"/>
    </row>
    <row r="3" spans="1:33" ht="13.8" x14ac:dyDescent="0.25">
      <c r="A3" s="1" t="s">
        <v>6</v>
      </c>
      <c r="B3" s="1" t="s">
        <v>5</v>
      </c>
      <c r="C3" s="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P3" s="8"/>
      <c r="Q3" s="6"/>
      <c r="R3" s="6"/>
      <c r="S3" s="7"/>
      <c r="T3" s="6"/>
      <c r="U3" s="6"/>
      <c r="W3" s="20" t="e">
        <f t="shared" ref="W3:W24" si="0">AVERAGE(O3:T3)</f>
        <v>#DIV/0!</v>
      </c>
      <c r="X3" s="16"/>
      <c r="Z3" s="8"/>
      <c r="AA3" s="8"/>
      <c r="AB3" s="8"/>
      <c r="AC3" s="6"/>
    </row>
    <row r="4" spans="1:33" ht="13.8" x14ac:dyDescent="0.25">
      <c r="A4" s="1" t="s">
        <v>8</v>
      </c>
      <c r="B4" s="1" t="s">
        <v>7</v>
      </c>
      <c r="C4" s="6">
        <v>1</v>
      </c>
      <c r="D4" s="6">
        <v>1</v>
      </c>
      <c r="E4" s="6">
        <v>1</v>
      </c>
      <c r="F4" s="14"/>
      <c r="G4" s="6">
        <v>1</v>
      </c>
      <c r="H4" s="6">
        <v>1</v>
      </c>
      <c r="I4" s="6">
        <v>1</v>
      </c>
      <c r="J4" s="6">
        <v>1</v>
      </c>
      <c r="K4" s="14"/>
      <c r="L4" s="6">
        <v>1</v>
      </c>
      <c r="M4" s="6">
        <v>1</v>
      </c>
      <c r="N4" s="6"/>
      <c r="O4" s="6">
        <v>3</v>
      </c>
      <c r="P4" s="6">
        <v>3</v>
      </c>
      <c r="Q4" s="6"/>
      <c r="R4" s="6">
        <v>3</v>
      </c>
      <c r="S4" s="7"/>
      <c r="T4" s="6">
        <v>4.5999999999999996</v>
      </c>
      <c r="U4" s="6"/>
      <c r="W4" s="20">
        <f t="shared" si="0"/>
        <v>3.4</v>
      </c>
      <c r="X4" s="16"/>
      <c r="Z4" s="6"/>
      <c r="AA4" s="8"/>
      <c r="AB4" s="8"/>
      <c r="AC4" s="6"/>
      <c r="AE4" s="13"/>
      <c r="AF4" s="12"/>
      <c r="AG4" s="3"/>
    </row>
    <row r="5" spans="1:33" ht="13.8" x14ac:dyDescent="0.25">
      <c r="A5" s="1" t="s">
        <v>11</v>
      </c>
      <c r="B5" s="1" t="s">
        <v>10</v>
      </c>
      <c r="C5" s="6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  <c r="P5" s="8"/>
      <c r="Q5" s="6"/>
      <c r="R5" s="6"/>
      <c r="S5" s="7"/>
      <c r="T5" s="6"/>
      <c r="U5" s="6"/>
      <c r="W5" s="20" t="e">
        <f t="shared" si="0"/>
        <v>#DIV/0!</v>
      </c>
      <c r="X5" s="16"/>
      <c r="Z5" s="8"/>
      <c r="AA5" s="8"/>
      <c r="AB5" s="8"/>
      <c r="AC5" s="6"/>
      <c r="AE5" s="13"/>
      <c r="AF5" s="12"/>
      <c r="AG5" s="3"/>
    </row>
    <row r="6" spans="1:33" ht="12.6" customHeight="1" x14ac:dyDescent="0.25">
      <c r="A6" s="1" t="s">
        <v>13</v>
      </c>
      <c r="B6" s="1" t="s">
        <v>12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/>
      <c r="O6" s="6">
        <v>5</v>
      </c>
      <c r="P6" s="3">
        <v>5</v>
      </c>
      <c r="Q6" s="6"/>
      <c r="R6" s="6">
        <v>4</v>
      </c>
      <c r="S6" s="7"/>
      <c r="T6" s="6">
        <v>4.5999999999999996</v>
      </c>
      <c r="U6" s="6"/>
      <c r="W6" s="20">
        <f t="shared" si="0"/>
        <v>4.6500000000000004</v>
      </c>
      <c r="X6" s="16" t="s">
        <v>63</v>
      </c>
      <c r="Z6" s="6"/>
      <c r="AA6" s="6"/>
      <c r="AB6" s="6"/>
      <c r="AC6" s="6"/>
    </row>
    <row r="7" spans="1:33" ht="13.8" x14ac:dyDescent="0.25">
      <c r="A7" s="1" t="s">
        <v>16</v>
      </c>
      <c r="B7" s="1" t="s">
        <v>15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14"/>
      <c r="L7" s="6">
        <v>1</v>
      </c>
      <c r="M7" s="6">
        <v>1</v>
      </c>
      <c r="N7" s="6"/>
      <c r="O7" s="6">
        <v>4</v>
      </c>
      <c r="P7" s="6">
        <v>5</v>
      </c>
      <c r="Q7" s="6"/>
      <c r="R7" s="6">
        <v>5</v>
      </c>
      <c r="S7" s="7"/>
      <c r="T7" s="6">
        <v>3.6</v>
      </c>
      <c r="U7" s="6"/>
      <c r="W7" s="20">
        <f t="shared" si="0"/>
        <v>4.4000000000000004</v>
      </c>
      <c r="X7" s="16"/>
      <c r="Z7" s="6"/>
      <c r="AA7" s="6"/>
      <c r="AB7" s="6"/>
      <c r="AC7" s="6"/>
    </row>
    <row r="8" spans="1:33" ht="13.8" x14ac:dyDescent="0.25">
      <c r="A8" s="1" t="s">
        <v>17</v>
      </c>
      <c r="B8" s="1" t="s">
        <v>9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/>
      <c r="O8" s="6">
        <v>5</v>
      </c>
      <c r="P8" s="6">
        <v>5</v>
      </c>
      <c r="Q8" s="6"/>
      <c r="R8" s="6">
        <v>5</v>
      </c>
      <c r="S8" s="7"/>
      <c r="T8" s="6">
        <v>3.9</v>
      </c>
      <c r="U8" s="6">
        <v>5</v>
      </c>
      <c r="W8" s="20">
        <f>AVERAGE(O8:U8)</f>
        <v>4.7799999999999994</v>
      </c>
      <c r="X8" s="16" t="s">
        <v>64</v>
      </c>
      <c r="Z8" s="6"/>
      <c r="AA8" s="6"/>
      <c r="AB8" s="6"/>
      <c r="AC8" s="6"/>
    </row>
    <row r="9" spans="1:33" ht="13.8" x14ac:dyDescent="0.25">
      <c r="A9" s="1" t="s">
        <v>19</v>
      </c>
      <c r="B9" s="1" t="s">
        <v>18</v>
      </c>
      <c r="C9" s="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6"/>
      <c r="U9" s="6"/>
      <c r="W9" s="20" t="e">
        <f t="shared" si="0"/>
        <v>#DIV/0!</v>
      </c>
      <c r="X9" s="16"/>
      <c r="Z9" s="8"/>
      <c r="AA9" s="8"/>
      <c r="AB9" s="8"/>
      <c r="AC9" s="6"/>
    </row>
    <row r="10" spans="1:33" ht="13.8" x14ac:dyDescent="0.25">
      <c r="A10" s="1" t="s">
        <v>21</v>
      </c>
      <c r="B10" s="1" t="s">
        <v>20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/>
      <c r="O10" s="6">
        <v>3</v>
      </c>
      <c r="P10" s="6">
        <v>3</v>
      </c>
      <c r="Q10" s="6"/>
      <c r="R10" s="6">
        <v>3.5</v>
      </c>
      <c r="S10" s="7"/>
      <c r="T10" s="6">
        <v>4.3</v>
      </c>
      <c r="U10" s="6"/>
      <c r="W10" s="20">
        <f t="shared" si="0"/>
        <v>3.45</v>
      </c>
      <c r="X10" s="16" t="s">
        <v>69</v>
      </c>
      <c r="Z10" s="8"/>
      <c r="AA10" s="8"/>
      <c r="AB10" s="8"/>
      <c r="AC10" s="6"/>
    </row>
    <row r="11" spans="1:33" ht="13.8" x14ac:dyDescent="0.25">
      <c r="A11" s="1" t="s">
        <v>23</v>
      </c>
      <c r="B11" s="1" t="s">
        <v>22</v>
      </c>
      <c r="C11" s="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6"/>
      <c r="R11" s="6"/>
      <c r="S11" s="7"/>
      <c r="T11" s="6"/>
      <c r="U11" s="6"/>
      <c r="W11" s="20" t="e">
        <f t="shared" si="0"/>
        <v>#DIV/0!</v>
      </c>
      <c r="X11" s="16"/>
      <c r="Z11" s="8"/>
      <c r="AA11" s="8"/>
      <c r="AB11" s="8"/>
      <c r="AC11" s="6"/>
    </row>
    <row r="12" spans="1:33" ht="13.8" x14ac:dyDescent="0.25">
      <c r="A12" s="1" t="s">
        <v>25</v>
      </c>
      <c r="B12" s="1" t="s">
        <v>24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/>
      <c r="O12" s="6">
        <v>4</v>
      </c>
      <c r="P12" s="6">
        <v>5</v>
      </c>
      <c r="Q12" s="6"/>
      <c r="R12" s="6">
        <v>3.5</v>
      </c>
      <c r="S12" s="7"/>
      <c r="T12" s="6">
        <v>3.9</v>
      </c>
      <c r="U12" s="6"/>
      <c r="W12" s="20">
        <f t="shared" si="0"/>
        <v>4.0999999999999996</v>
      </c>
      <c r="X12" s="16" t="s">
        <v>63</v>
      </c>
      <c r="Z12" s="6"/>
      <c r="AA12" s="6"/>
      <c r="AB12" s="6"/>
      <c r="AC12" s="6"/>
    </row>
    <row r="13" spans="1:33" ht="13.8" x14ac:dyDescent="0.25">
      <c r="A13" s="1" t="s">
        <v>27</v>
      </c>
      <c r="B13" s="1" t="s">
        <v>26</v>
      </c>
      <c r="C13" s="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8"/>
      <c r="Q13" s="6"/>
      <c r="R13" s="6"/>
      <c r="S13" s="7"/>
      <c r="T13" s="6"/>
      <c r="U13" s="6"/>
      <c r="W13" s="20" t="e">
        <f t="shared" si="0"/>
        <v>#DIV/0!</v>
      </c>
      <c r="X13" s="16"/>
      <c r="Z13" s="8"/>
      <c r="AA13" s="8"/>
      <c r="AB13" s="8"/>
      <c r="AC13" s="6"/>
    </row>
    <row r="14" spans="1:33" ht="13.8" x14ac:dyDescent="0.25">
      <c r="A14" s="1" t="s">
        <v>29</v>
      </c>
      <c r="B14" s="1" t="s">
        <v>28</v>
      </c>
      <c r="C14" s="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6"/>
      <c r="R14" s="6"/>
      <c r="S14" s="7"/>
      <c r="T14" s="6"/>
      <c r="U14" s="6"/>
      <c r="W14" s="20" t="e">
        <f t="shared" si="0"/>
        <v>#DIV/0!</v>
      </c>
      <c r="X14" s="16"/>
      <c r="Z14" s="8"/>
      <c r="AA14" s="8"/>
      <c r="AB14" s="8"/>
      <c r="AC14" s="6"/>
    </row>
    <row r="15" spans="1:33" ht="13.8" x14ac:dyDescent="0.25">
      <c r="A15" s="1" t="s">
        <v>31</v>
      </c>
      <c r="B15" s="1" t="s">
        <v>30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/>
      <c r="O15" s="6">
        <v>4</v>
      </c>
      <c r="P15" s="6">
        <v>3</v>
      </c>
      <c r="Q15" s="6"/>
      <c r="R15" s="6">
        <v>4.5</v>
      </c>
      <c r="S15" s="7"/>
      <c r="T15" s="6">
        <v>3.9</v>
      </c>
      <c r="U15" s="6"/>
      <c r="W15" s="20">
        <f t="shared" si="0"/>
        <v>3.85</v>
      </c>
      <c r="X15" s="16" t="s">
        <v>63</v>
      </c>
      <c r="Z15" s="6"/>
      <c r="AA15" s="6"/>
      <c r="AB15" s="6"/>
      <c r="AC15" s="6"/>
    </row>
    <row r="16" spans="1:33" ht="13.8" x14ac:dyDescent="0.25">
      <c r="A16" s="1" t="s">
        <v>32</v>
      </c>
      <c r="B16" s="1" t="s">
        <v>18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/>
      <c r="O16" s="6">
        <v>3</v>
      </c>
      <c r="P16" s="6">
        <v>3</v>
      </c>
      <c r="Q16" s="6"/>
      <c r="R16" s="6">
        <v>4.5</v>
      </c>
      <c r="S16" s="7"/>
      <c r="T16" s="6">
        <v>4.3</v>
      </c>
      <c r="U16" s="6"/>
      <c r="W16" s="20">
        <f t="shared" si="0"/>
        <v>3.7</v>
      </c>
      <c r="X16" s="16"/>
      <c r="Y16" s="24" t="s">
        <v>68</v>
      </c>
      <c r="Z16" s="6"/>
      <c r="AA16" s="6"/>
      <c r="AB16" s="6"/>
      <c r="AC16" s="6"/>
    </row>
    <row r="17" spans="1:29" ht="13.8" x14ac:dyDescent="0.25">
      <c r="A17" s="1" t="s">
        <v>34</v>
      </c>
      <c r="B17" s="1" t="s">
        <v>33</v>
      </c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6"/>
      <c r="R17" s="6"/>
      <c r="S17" s="7"/>
      <c r="T17" s="6"/>
      <c r="U17" s="6"/>
      <c r="W17" s="20" t="e">
        <f t="shared" si="0"/>
        <v>#DIV/0!</v>
      </c>
      <c r="X17" s="16"/>
      <c r="Z17" s="8"/>
      <c r="AA17" s="8"/>
      <c r="AB17" s="8"/>
      <c r="AC17" s="6"/>
    </row>
    <row r="18" spans="1:29" ht="13.8" x14ac:dyDescent="0.25">
      <c r="A18" s="1" t="s">
        <v>36</v>
      </c>
      <c r="B18" s="1" t="s">
        <v>35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/>
      <c r="O18" s="6">
        <v>5</v>
      </c>
      <c r="P18" s="6">
        <v>5</v>
      </c>
      <c r="Q18" s="6"/>
      <c r="R18" s="6">
        <v>5</v>
      </c>
      <c r="S18" s="7"/>
      <c r="T18" s="6">
        <v>4.3</v>
      </c>
      <c r="U18" s="6"/>
      <c r="W18" s="20">
        <f t="shared" si="0"/>
        <v>4.8250000000000002</v>
      </c>
      <c r="X18" s="16" t="s">
        <v>63</v>
      </c>
      <c r="Y18" s="24" t="s">
        <v>67</v>
      </c>
      <c r="Z18" s="8"/>
      <c r="AA18" s="8"/>
      <c r="AB18" s="8"/>
      <c r="AC18" s="6"/>
    </row>
    <row r="19" spans="1:29" ht="13.8" x14ac:dyDescent="0.25">
      <c r="A19" s="1" t="s">
        <v>37</v>
      </c>
      <c r="B19" s="1" t="s">
        <v>14</v>
      </c>
      <c r="C19" s="1"/>
      <c r="D19" s="6"/>
      <c r="E19" s="6">
        <v>1</v>
      </c>
      <c r="F19" s="6"/>
      <c r="G19" s="6"/>
      <c r="H19" s="6"/>
      <c r="I19" s="6"/>
      <c r="J19" s="6"/>
      <c r="K19" s="6"/>
      <c r="L19" s="6">
        <v>1</v>
      </c>
      <c r="M19" s="6"/>
      <c r="N19" s="6"/>
      <c r="O19" s="8"/>
      <c r="P19" s="8"/>
      <c r="Q19" s="6"/>
      <c r="R19" s="6"/>
      <c r="S19" s="7"/>
      <c r="T19" s="6">
        <v>2</v>
      </c>
      <c r="U19" s="6"/>
      <c r="W19" s="20">
        <f t="shared" si="0"/>
        <v>2</v>
      </c>
      <c r="X19" s="16"/>
      <c r="Z19" s="8"/>
      <c r="AA19" s="8"/>
      <c r="AB19" s="8"/>
      <c r="AC19" s="6"/>
    </row>
    <row r="20" spans="1:29" ht="13.8" x14ac:dyDescent="0.25">
      <c r="A20" s="1" t="s">
        <v>38</v>
      </c>
      <c r="B20" s="1" t="s">
        <v>2</v>
      </c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8"/>
      <c r="Q20" s="6"/>
      <c r="R20" s="6"/>
      <c r="S20" s="7"/>
      <c r="T20" s="6"/>
      <c r="U20" s="6"/>
      <c r="W20" s="20" t="e">
        <f t="shared" si="0"/>
        <v>#DIV/0!</v>
      </c>
      <c r="X20" s="16"/>
      <c r="Z20" s="8"/>
      <c r="AA20" s="8"/>
      <c r="AB20" s="8"/>
      <c r="AC20" s="6"/>
    </row>
    <row r="21" spans="1:29" ht="13.8" x14ac:dyDescent="0.25">
      <c r="A21" s="1" t="s">
        <v>39</v>
      </c>
      <c r="B21" s="1" t="s">
        <v>9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/>
      <c r="O21" s="6">
        <v>5</v>
      </c>
      <c r="P21" s="6">
        <v>5</v>
      </c>
      <c r="Q21" s="6"/>
      <c r="R21" s="6">
        <v>5</v>
      </c>
      <c r="S21" s="7"/>
      <c r="T21" s="6">
        <v>3.9</v>
      </c>
      <c r="U21" s="6"/>
      <c r="W21" s="20">
        <f t="shared" si="0"/>
        <v>4.7249999999999996</v>
      </c>
      <c r="X21" s="23" t="s">
        <v>66</v>
      </c>
      <c r="Y21" s="24" t="s">
        <v>67</v>
      </c>
      <c r="Z21" s="6"/>
      <c r="AA21" s="6"/>
      <c r="AB21" s="6"/>
      <c r="AC21" s="6"/>
    </row>
    <row r="22" spans="1:29" ht="13.8" x14ac:dyDescent="0.25">
      <c r="A22" s="1" t="s">
        <v>40</v>
      </c>
      <c r="B22" s="1" t="s">
        <v>10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/>
      <c r="O22" s="6">
        <v>4</v>
      </c>
      <c r="P22" s="6">
        <v>4.5</v>
      </c>
      <c r="Q22" s="6"/>
      <c r="R22" s="6">
        <v>4</v>
      </c>
      <c r="S22" s="7"/>
      <c r="T22" s="6">
        <v>4.5999999999999996</v>
      </c>
      <c r="U22" s="6"/>
      <c r="W22" s="20">
        <f t="shared" si="0"/>
        <v>4.2750000000000004</v>
      </c>
      <c r="X22" s="16" t="s">
        <v>63</v>
      </c>
      <c r="Z22" s="8"/>
      <c r="AA22" s="8"/>
      <c r="AB22" s="8"/>
      <c r="AC22" s="6"/>
    </row>
    <row r="23" spans="1:29" ht="13.8" x14ac:dyDescent="0.25">
      <c r="A23" s="1" t="s">
        <v>42</v>
      </c>
      <c r="B23" s="1" t="s">
        <v>41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/>
      <c r="O23" s="6">
        <v>4</v>
      </c>
      <c r="P23" s="6">
        <v>4</v>
      </c>
      <c r="Q23" s="6"/>
      <c r="R23" s="6">
        <v>3.5</v>
      </c>
      <c r="S23" s="7"/>
      <c r="T23" s="6">
        <v>4.5999999999999996</v>
      </c>
      <c r="U23" s="6"/>
      <c r="W23" s="20">
        <f t="shared" si="0"/>
        <v>4.0250000000000004</v>
      </c>
      <c r="X23" s="16" t="s">
        <v>63</v>
      </c>
      <c r="Z23" s="8"/>
      <c r="AA23" s="8"/>
      <c r="AB23" s="8"/>
      <c r="AC23" s="6"/>
    </row>
    <row r="24" spans="1:29" ht="13.8" x14ac:dyDescent="0.25">
      <c r="A24" s="1" t="s">
        <v>44</v>
      </c>
      <c r="B24" s="1" t="s">
        <v>43</v>
      </c>
      <c r="C24" s="6">
        <v>1</v>
      </c>
      <c r="D24" s="14"/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  <c r="L24" s="14"/>
      <c r="M24" s="14"/>
      <c r="N24" s="6"/>
      <c r="O24" s="6">
        <v>3</v>
      </c>
      <c r="P24" s="3">
        <v>3</v>
      </c>
      <c r="Q24" s="6"/>
      <c r="R24" s="6">
        <v>3</v>
      </c>
      <c r="S24" s="7"/>
      <c r="T24" s="6">
        <v>4.3</v>
      </c>
      <c r="U24" s="6"/>
      <c r="W24" s="20">
        <f t="shared" si="0"/>
        <v>3.3250000000000002</v>
      </c>
      <c r="X24" s="16"/>
      <c r="Z24" s="6"/>
      <c r="AA24" s="6"/>
      <c r="AB24" s="6"/>
      <c r="AC24" s="6"/>
    </row>
    <row r="25" spans="1:29" x14ac:dyDescent="0.3">
      <c r="T25" s="3"/>
      <c r="U25" s="3"/>
      <c r="W25" s="20"/>
    </row>
    <row r="26" spans="1:29" x14ac:dyDescent="0.3">
      <c r="B26" s="9" t="s">
        <v>52</v>
      </c>
      <c r="C26" s="9">
        <v>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10"/>
      <c r="O26" s="9">
        <v>5</v>
      </c>
      <c r="P26" s="9">
        <v>5</v>
      </c>
      <c r="Q26" s="10"/>
      <c r="R26" s="9">
        <v>5</v>
      </c>
      <c r="S26" s="11"/>
      <c r="T26" s="9">
        <v>5</v>
      </c>
      <c r="U26" s="9"/>
      <c r="V26" s="11"/>
      <c r="W26" s="22">
        <f t="shared" ref="W26" si="1">SUM(O26:T26)</f>
        <v>20</v>
      </c>
      <c r="X26" s="18"/>
      <c r="Y26" s="11"/>
      <c r="Z26" s="11"/>
      <c r="AA26" s="11"/>
      <c r="AB26" s="11"/>
      <c r="AC26" s="11"/>
    </row>
    <row r="27" spans="1:29" x14ac:dyDescent="0.3">
      <c r="T27" s="3"/>
      <c r="U27" s="3"/>
    </row>
    <row r="28" spans="1:29" x14ac:dyDescent="0.3">
      <c r="T28" s="3"/>
      <c r="U28" s="3"/>
    </row>
    <row r="29" spans="1:29" x14ac:dyDescent="0.3">
      <c r="T29" s="3"/>
      <c r="U29" s="3"/>
    </row>
    <row r="30" spans="1:29" x14ac:dyDescent="0.3">
      <c r="T30" s="3"/>
      <c r="U30" s="3"/>
    </row>
    <row r="31" spans="1:29" x14ac:dyDescent="0.3">
      <c r="T31" s="3"/>
      <c r="U31" s="3"/>
    </row>
    <row r="32" spans="1:29" x14ac:dyDescent="0.3">
      <c r="T32" s="3"/>
      <c r="U32" s="3"/>
    </row>
    <row r="33" spans="20:21" x14ac:dyDescent="0.3">
      <c r="T33" s="3"/>
      <c r="U33" s="3"/>
    </row>
  </sheetData>
  <pageMargins left="0.7" right="0.7" top="0.75" bottom="0.75" header="0.3" footer="0.3"/>
  <pageSetup paperSize="9" orientation="portrait" r:id="rId1"/>
  <ignoredErrors>
    <ignoredError sqref="W9" evalError="1"/>
    <ignoredError sqref="W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Samarina Irish</cp:lastModifiedBy>
  <dcterms:created xsi:type="dcterms:W3CDTF">2021-12-14T10:12:14Z</dcterms:created>
  <dcterms:modified xsi:type="dcterms:W3CDTF">2022-06-23T06:31:52Z</dcterms:modified>
</cp:coreProperties>
</file>